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Part 1" sheetId="1" r:id="rId1"/>
  </sheets>
  <definedNames>
    <definedName name="_xlnm._FilterDatabase" localSheetId="0" hidden="1">'Part 1'!$A$3:$Q$39</definedName>
  </definedNames>
  <calcPr fullCalcOnLoad="1"/>
</workbook>
</file>

<file path=xl/sharedStrings.xml><?xml version="1.0" encoding="utf-8"?>
<sst xmlns="http://schemas.openxmlformats.org/spreadsheetml/2006/main" count="559" uniqueCount="327">
  <si>
    <t>Наименование</t>
  </si>
  <si>
    <t>Адрес юридического лица</t>
  </si>
  <si>
    <t>Идентификационный номер налогоплательщика</t>
  </si>
  <si>
    <t>Контактные телефоны</t>
  </si>
  <si>
    <t>Адрес электронной почты</t>
  </si>
  <si>
    <t>Дата подведения итогов предварительного отбора</t>
  </si>
  <si>
    <t>Номер предварительного отбора</t>
  </si>
  <si>
    <t>Общество с ограниченной ответственностью "СПЕЦЛИФТРЕМОНТ"</t>
  </si>
  <si>
    <t>7703761192</t>
  </si>
  <si>
    <t>+7(498)7207838</t>
  </si>
  <si>
    <t>SLR-lift@yandex.ru</t>
  </si>
  <si>
    <t>ПО18000000000438805</t>
  </si>
  <si>
    <t>Закрытое акционерное общество  «Удмуртлифт»</t>
  </si>
  <si>
    <t>1834100406</t>
  </si>
  <si>
    <t>+7(3412)312767</t>
  </si>
  <si>
    <t>udmurtlift@ya.ru</t>
  </si>
  <si>
    <t>Общество с ограниченной ответственностью "ДСТ-СТРОЙ"</t>
  </si>
  <si>
    <t>5903097786</t>
  </si>
  <si>
    <t>+7(342)2066707</t>
  </si>
  <si>
    <t>startstroy@list.ru</t>
  </si>
  <si>
    <t>Общество с ограниченной ответственностью "КУРС"</t>
  </si>
  <si>
    <t>5008037717</t>
  </si>
  <si>
    <t>+7(499)9720533</t>
  </si>
  <si>
    <t>Oks-kurs@yandex.ru</t>
  </si>
  <si>
    <t>Открытое акционерное общество "Щербинский лифтостроительный завод"</t>
  </si>
  <si>
    <t>5051000880</t>
  </si>
  <si>
    <t>+7(495)7396739</t>
  </si>
  <si>
    <t>tender-shlz@yandex.ru</t>
  </si>
  <si>
    <t>ООО «Мосрегионлифт»</t>
  </si>
  <si>
    <t>7705722209</t>
  </si>
  <si>
    <t>+7(495)1200484</t>
  </si>
  <si>
    <t>mosreglift@gmail.com</t>
  </si>
  <si>
    <t>Публичное акционерное общество "Карачаровский механический завод"</t>
  </si>
  <si>
    <t>7721024057</t>
  </si>
  <si>
    <t>+7(495)6579955</t>
  </si>
  <si>
    <t>PetruhinAA@kmzlift.ru</t>
  </si>
  <si>
    <t>Фамилия, имя, отчество (при наличии) физического лица, зарегистрированного в качестве индивидуального предпринимателя</t>
  </si>
  <si>
    <t>Фамилия, имя, отчество (при наличии)  лица, имеющего право действовать без доверенности от имени юридического лица</t>
  </si>
  <si>
    <t>Период, на который подрядная организация включается в реестр квалифицированных подрядных организаций и который составляет три года</t>
  </si>
  <si>
    <t>Предмет электронного аукциона, по которому подрядная организация может принимать участие в электронном аукционе</t>
  </si>
  <si>
    <t>Максимальная начальная цена договора, электронного аукциона, в котором может принять участие подрядная организация, включенная в реестр квалифицированных подрядных организаций, указанная в протоколе комиссии по предварительному отбору, равная стоимости работ по заключаемому договору об оказании услуг, которая указана в свидетельстве саморегулируемой организации, представленном в составе заявки на участие в предварительном отборе, - в случаях, предусмотренных законодательством</t>
  </si>
  <si>
    <t>Дата внесения информации в реестр квалифицированных подрядных организаций</t>
  </si>
  <si>
    <t>Номер реестровой записи и дата ее внесения</t>
  </si>
  <si>
    <t>Наименование органа по ведению реестра</t>
  </si>
  <si>
    <t>выполнение работ по ремонту или замене лифтового оборудования, признанного непригодным для эксплуатации, ремонт лифтовых шахт</t>
  </si>
  <si>
    <t>Саженков Дмитрий Николаевич</t>
  </si>
  <si>
    <t>Министерство энергетики, жилищно-коммунального хозяйства и государственного регулирования тарифов Удмуртской Республики</t>
  </si>
  <si>
    <t>Артемьев Сергей Васильевич</t>
  </si>
  <si>
    <t>Нестеров Дмитрий Юрьевич</t>
  </si>
  <si>
    <t>Щербаков Андрей Владимирович</t>
  </si>
  <si>
    <t>Ваксман Макс Айзикович</t>
  </si>
  <si>
    <t>Балакир Елена Александровна</t>
  </si>
  <si>
    <t>Зайка Сергей Викторович</t>
  </si>
  <si>
    <t>3 года</t>
  </si>
  <si>
    <t>Дата признания несостоявшимся предварительного отбора, в котором подана единственная заявка, и комиссией по предварительному отбору принято решение о включении такого участника в реестр квалифицированных подрядных организаций</t>
  </si>
  <si>
    <t>Россия, 426075, Удмуртская Респ., Ижевск г., Союзная ул., д. 121</t>
  </si>
  <si>
    <t>Россия, 614060, Пермский край., Пермь г., Крупской ул., д. 5</t>
  </si>
  <si>
    <t>Россия, 142171, Москва г., г. Щербинка, Первомайская ул., д. 6</t>
  </si>
  <si>
    <t>Россия, 119270, Москва г., Москва, Лужнецкая наб., д. д.6, стр.1, оф. (кв.) 201</t>
  </si>
  <si>
    <t>Россия, 109052, Москва г., Москва, Рязанский проспект, д. 2</t>
  </si>
  <si>
    <t>№ 1 от 16.11.2016</t>
  </si>
  <si>
    <t>№ 2 от 16.11.2016</t>
  </si>
  <si>
    <t>№ 3 от 16.11.2016</t>
  </si>
  <si>
    <t>№ 4 от 16.11.2016</t>
  </si>
  <si>
    <t>№ 5 от 16.11.2016</t>
  </si>
  <si>
    <t>№ 7 от 16.11.2016</t>
  </si>
  <si>
    <t>Россия,142500,Московская обл., Павловский Посад г., Герцена ул.,д. 18а корпус 2,оф. (кв.) 13</t>
  </si>
  <si>
    <t>Реестр квалифицированных подрядных организаций Удмуртской Республики для оказания услуг и (или) выполнения работ по капитальному ремонту общего имущества в многоквартирном доме</t>
  </si>
  <si>
    <t>Общество с ограниченной ответственностью строительная компания "Домострой"</t>
  </si>
  <si>
    <t>Российская Федерация, Россия,426011,Удмуртская Респ.,Ижевск г.,Майская ул.,д. 39</t>
  </si>
  <si>
    <t>+7(912)0199531</t>
  </si>
  <si>
    <t>izhdomo@mail.ru</t>
  </si>
  <si>
    <t>Гумиров Рафаэль Риволевич</t>
  </si>
  <si>
    <t>ПО18000000000461047</t>
  </si>
  <si>
    <t>выполнение работ по капитальному ремонту общего имущества многоквартирных домов</t>
  </si>
  <si>
    <t>Общество с ограниченной ответственностью "Лидер"</t>
  </si>
  <si>
    <t>Российская Федерация, Россия,426030,Удмуртская Респ.,Ижевск г.,Выставочный пер.,д. 12,оф. (кв.) 13</t>
  </si>
  <si>
    <t>+7(3412)900531</t>
  </si>
  <si>
    <t>lider-evs@yandex.ru</t>
  </si>
  <si>
    <t>Олина Анастасия Леонидовна</t>
  </si>
  <si>
    <t>Государственное унитарное предприятие «Территориальное производственное объединение жилищно-коммунального хозяйства Удмуртской Республики»</t>
  </si>
  <si>
    <t>Российская Федерация, Россия,426069,Удмуртская Респ.,Ижевск г.,Песочная ул.,д. 9</t>
  </si>
  <si>
    <t>+7(3412)598849</t>
  </si>
  <si>
    <t>amg.tpo@yandex.ru</t>
  </si>
  <si>
    <t>Воробьев Александр Маркович</t>
  </si>
  <si>
    <t>Общество с ограниченной ответственностью «СтройКом»</t>
  </si>
  <si>
    <t>Российская Федерация, Россия,427552,Удмуртская Респ.,Балезинский р-н.,Балезино п.,Парковая ул.,д. 18А</t>
  </si>
  <si>
    <t>+7(34166)52742</t>
  </si>
  <si>
    <t>rafiyaudm@mail.ru</t>
  </si>
  <si>
    <t>Касимова Рафия Мухаматгараевна</t>
  </si>
  <si>
    <t>Общество с ограниченной ответственностью "Уровень"</t>
  </si>
  <si>
    <t>Российская Федерация, Россия,427631,Удмуртская Респ.,Глазовский р-н.,Чура д.,Центральная ул.,д. 2а,оф. (кв.) 20</t>
  </si>
  <si>
    <t>+7(912)4607559</t>
  </si>
  <si>
    <t>18ivava@mail.ru</t>
  </si>
  <si>
    <t>Ившин Владимир Анатольевич</t>
  </si>
  <si>
    <t>Общество с ограниченной ответственностью "ЭНЕРГОРЕМОНТ"</t>
  </si>
  <si>
    <t>Российская Федерация, Россия,427622,Удмуртская Респ.,Глазов г.,Белова ул.,д. 7</t>
  </si>
  <si>
    <t>+7(34141)96352</t>
  </si>
  <si>
    <t>energy-r@mail.ru</t>
  </si>
  <si>
    <t>Муханов Дмитрий Алексеевич</t>
  </si>
  <si>
    <t>Общество с ограниченной ответственностью «Март»</t>
  </si>
  <si>
    <t>Российская Федерация, Россия,427941,Удмуртская Респ.,Камбарский р-н.,д. Нижний Армязь,Советская ул.,д. 10</t>
  </si>
  <si>
    <t>+7(919)9090500</t>
  </si>
  <si>
    <t>kamamama@yandex.ru</t>
  </si>
  <si>
    <t>Иванов Николай Владимирович</t>
  </si>
  <si>
    <t>Общество с ограниченной ответственностью «Гарант»</t>
  </si>
  <si>
    <t>Российская Федерация, Россия,452683,Башкортостан Респ.,Нефтекамск г., ул. Индустриальная, д. 11</t>
  </si>
  <si>
    <t>0264070314</t>
  </si>
  <si>
    <t>+7(912)8529834</t>
  </si>
  <si>
    <t>garant-0104@mail.ru</t>
  </si>
  <si>
    <t>Галеев Дамир Мударисович</t>
  </si>
  <si>
    <t>Общество с ограниченной ответственностью "Оникс-Строй+"</t>
  </si>
  <si>
    <t>Российская Федерация, Россия,426063,Удмуртская Респ.,Ижевск г.,Воровского ул.,д. 143,оф. (кв.) 18</t>
  </si>
  <si>
    <t>+7(3412)632060</t>
  </si>
  <si>
    <t>onixstroyplus@mail.ru</t>
  </si>
  <si>
    <t>Полтанов Денис Викторович</t>
  </si>
  <si>
    <t>Общество с ограниченной ответственностью "НАШ СЕРВИС"</t>
  </si>
  <si>
    <t>+7(34139)41487</t>
  </si>
  <si>
    <t>sc-snab@mail.ru</t>
  </si>
  <si>
    <t>Идрисов Анвар Габдулхаевич</t>
  </si>
  <si>
    <t>№ 6 от 16.11.2016</t>
  </si>
  <si>
    <t>№ 8 от 5.12.2016</t>
  </si>
  <si>
    <t>№ 9 от 5.12.2016</t>
  </si>
  <si>
    <t>№ 10 от 5.12.2016</t>
  </si>
  <si>
    <t>№ 11 от 5.12.2016</t>
  </si>
  <si>
    <t xml:space="preserve">№ 12 от 5.12.2016 </t>
  </si>
  <si>
    <t>№ 13 от  5.12.2016</t>
  </si>
  <si>
    <t>№ 14 от 5.12.2016</t>
  </si>
  <si>
    <t>№ 15 от 5.12.2016</t>
  </si>
  <si>
    <t>№ 16 от 5.12.2016</t>
  </si>
  <si>
    <t>№ 17 от 5.12.2016</t>
  </si>
  <si>
    <t>ООО "КУРС"</t>
  </si>
  <si>
    <t>ООО "Трансэнерго"</t>
  </si>
  <si>
    <t>ООО "Диалог"</t>
  </si>
  <si>
    <t>Российская Федерация, 610035, Кировская обл., Киров г., Мелькомбинатовский проезд., 7, 201</t>
  </si>
  <si>
    <t>7(8332)219903</t>
  </si>
  <si>
    <t>Казаков Дмитрий Александрович</t>
  </si>
  <si>
    <t>ПО18000000000482583</t>
  </si>
  <si>
    <t>выполнение работ по оценке технического состояния и проектированию капитального ремонта общего имущества многоквартирных домов, в том числе по замене лифтов</t>
  </si>
  <si>
    <t>ООО "Гарант"</t>
  </si>
  <si>
    <t>Российская Федерация, Россия,603134,Нижегородская обл.,Нижний Новгород,ул. Костина,д. 2,оф. (кв.) 18</t>
  </si>
  <si>
    <t>+7(910)7996276</t>
  </si>
  <si>
    <t>info@transenergo.org</t>
  </si>
  <si>
    <t>Ромбальский Игорь Олегович</t>
  </si>
  <si>
    <t>ООО "Свет"</t>
  </si>
  <si>
    <t>+7(34141)22623</t>
  </si>
  <si>
    <t>Российская Федерация, Россия,427630,Удмуртская Респ.,Глазов г.,Энгельса,д. 24"а"</t>
  </si>
  <si>
    <t>Дряхлых Галина Петровна</t>
  </si>
  <si>
    <t>ooo_dialog18@mail.ru</t>
  </si>
  <si>
    <t>21-99-03@mail.ru</t>
  </si>
  <si>
    <t>ПО18000000000482701</t>
  </si>
  <si>
    <t>оказание услуг по осуществлению строительного контроля</t>
  </si>
  <si>
    <t>Российская Федерация, Россия,452683,Башкортостан Респ.,Нефтекамск г.,а/я 38</t>
  </si>
  <si>
    <t>svet-glazov@mail.ru</t>
  </si>
  <si>
    <t>Российская Федерация, Россия,427630,Удмуртская Респ.,Глазов г.,Энгельса,д. 24 "а"</t>
  </si>
  <si>
    <t>Дряхлых Антон Валерьевич</t>
  </si>
  <si>
    <t>№ 18 от 12.01.2017</t>
  </si>
  <si>
    <t>№ 19 от 12.01.2017</t>
  </si>
  <si>
    <t>№ 20 от 12.01.2017</t>
  </si>
  <si>
    <t>№ 21 от 12.01.2017</t>
  </si>
  <si>
    <t>№ 22 от 12.01.2017</t>
  </si>
  <si>
    <t>№ 23 от 12.01.2017</t>
  </si>
  <si>
    <t>ООО "ЭнергоТехнологии</t>
  </si>
  <si>
    <t>№ 24 от 25.01.2017</t>
  </si>
  <si>
    <t>№ 25 от 25.01.2017</t>
  </si>
  <si>
    <t>№ 26 от 25.01.2017</t>
  </si>
  <si>
    <t>Российская Федерация, Россия,617742,Пермский край.,Чайковский г.,Советская ул.,д. дом 1/13, корпус 20</t>
  </si>
  <si>
    <t>ПО18000000000490121</t>
  </si>
  <si>
    <t>+7(34241)64829</t>
  </si>
  <si>
    <t>Беляев Алексей Николаевич</t>
  </si>
  <si>
    <t xml:space="preserve"> et-market@mail.ru</t>
  </si>
  <si>
    <t>ОАО "Щербинский лифтостроительный завод"</t>
  </si>
  <si>
    <t>Российская Федерация, 142171, Москва г., г. Щербинка, Первомайская ул., 6</t>
  </si>
  <si>
    <t>7(495)7396739</t>
  </si>
  <si>
    <t>lift@shlz.ru</t>
  </si>
  <si>
    <t>№ 27 от 14.02.2017</t>
  </si>
  <si>
    <t>№ п/п</t>
  </si>
  <si>
    <t>ООО СК "Респект"</t>
  </si>
  <si>
    <t>+7(912)8571390</t>
  </si>
  <si>
    <t>18respect@rambler.ru
pas53@mail.ru</t>
  </si>
  <si>
    <t>Кошкин Владимир Юрьевич</t>
  </si>
  <si>
    <t>ПО18000000000500629</t>
  </si>
  <si>
    <t>3года</t>
  </si>
  <si>
    <t>№ 28 от 27.04.2017</t>
  </si>
  <si>
    <t>ООО "КОНКУРЕНТ"</t>
  </si>
  <si>
    <t>Российская Федерация, 427990,Удмуртская Респ.,Сарапульский район,село Сигаево,Лермонтова,д. 36</t>
  </si>
  <si>
    <t>+7(950)1603416</t>
  </si>
  <si>
    <t>konkurent@udm.net</t>
  </si>
  <si>
    <t>Прыткин Андрей Павлович</t>
  </si>
  <si>
    <t>№ 29 от 27.04.2017</t>
  </si>
  <si>
    <t>ООО "СОЮЗ"</t>
  </si>
  <si>
    <t>+7(3412)516218</t>
  </si>
  <si>
    <t>trest-udm@yandex.ru</t>
  </si>
  <si>
    <t>№ 30 от 27.04.2017</t>
  </si>
  <si>
    <t>ООО СК 'СтройИнвест'</t>
  </si>
  <si>
    <t>Зыков Анатолий Михайлович</t>
  </si>
  <si>
    <t>+7(34145)53079</t>
  </si>
  <si>
    <t>kat9120@mail.ru</t>
  </si>
  <si>
    <t>№ 31 от 27.04.2017</t>
  </si>
  <si>
    <t>ООО «Ремонтно-строительная фирма «Рома»</t>
  </si>
  <si>
    <t>+7(912)4495866</t>
  </si>
  <si>
    <t>pbs@pb-s.ru</t>
  </si>
  <si>
    <t>Меньков Алексей Валерьевич</t>
  </si>
  <si>
    <t>Российская Федерация, 427000,Удмуртская Респ.,Завьяловский р-н.,Завьялово с.,Калинина ул.,д. 75,оф. (кв.) 1</t>
  </si>
  <si>
    <t>Российская Федерация, 427430,Удмуртская Респ.,г.Воткинск ,Ленина,д. 27А</t>
  </si>
  <si>
    <t>Российская Федерация, 427765,Удмуртская Респ.,р-н Можгинский,С. Большая Уча,Садовая,д. 24</t>
  </si>
  <si>
    <t>№ 32 от 27.04.2017</t>
  </si>
  <si>
    <t>ООО "Лифтовая Компания "Союзлифтмонтаж"</t>
  </si>
  <si>
    <t>Российская Федерация, 426039,Удмуртская Респ.,Ижевск г.,Кунгурцева Е.М. ул.,д. 23,оф. (кв.) 1</t>
  </si>
  <si>
    <t>+7(3412)572422</t>
  </si>
  <si>
    <t>tdslm@mail.ru
lkslm@mail.ru</t>
  </si>
  <si>
    <t>Чертухин Роман Сергеевич</t>
  </si>
  <si>
    <t>№ 33 от 27.04.2017</t>
  </si>
  <si>
    <t>ООО 'ЭДЕМ'</t>
  </si>
  <si>
    <t>ПО18000000000500601</t>
  </si>
  <si>
    <t>+7(911)6243209</t>
  </si>
  <si>
    <t>edem-vn@mail.ru</t>
  </si>
  <si>
    <t>Березняк Елена Николаевна</t>
  </si>
  <si>
    <t>№ 34 от 27.04.2017</t>
  </si>
  <si>
    <t>ООО МАРТИНОВ</t>
  </si>
  <si>
    <t>+7(915)0427004</t>
  </si>
  <si>
    <t>martinovlift@gmail.com</t>
  </si>
  <si>
    <t>№ 35 от 27.04.2017</t>
  </si>
  <si>
    <t>Березняк Владимир Викторович</t>
  </si>
  <si>
    <t>Российская Федерация, 603134,Нижегородская обл.,Нижний Новгород,ул. Костина,д. 2,оф. (кв.) 18</t>
  </si>
  <si>
    <t>№ 36 от 27.04.2017</t>
  </si>
  <si>
    <t>7(831)2789772</t>
  </si>
  <si>
    <t>Иванов Эдуард Сергеевич</t>
  </si>
  <si>
    <t>Российская Федерация, 426075,Удмуртская Респ.,Ижевск,Ленина ул.,д. 142</t>
  </si>
  <si>
    <t>Российская Федерация,173018,Новгородская обл.,Великий Новгород г.,Александра Корсунова пр-кт.,д. дом 38, корп.7,оф. (кв.) 99</t>
  </si>
  <si>
    <t>Российская Федерация, Россия,141400,Московская обл.,Химки г.,Ленинградская ул.,д. 29,оф. (кв.) 700</t>
  </si>
  <si>
    <t>Российская Федерация, Россия,141720, Московская область, г. Долгопрудный, проезд Лихачевский, д. 26</t>
  </si>
  <si>
    <t>Российская Федерация, Россия, п. Ува, ул. Станционная, д. 15, пом. 5</t>
  </si>
  <si>
    <t>ООО "Энергосберегающие технологии"</t>
  </si>
  <si>
    <t>ООО "ГСП"</t>
  </si>
  <si>
    <t>выполнение работ по оценке технического состояния и проектированию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</si>
  <si>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qwert578@yandex.ru</t>
  </si>
  <si>
    <t>+7(382)2406832</t>
  </si>
  <si>
    <t>Российская Федерация, 634009, Томская обл., г.Томск, ул. Войкова, 70</t>
  </si>
  <si>
    <t>Яковлев Юрий Анатольевич</t>
  </si>
  <si>
    <t>ПО18000000000584635</t>
  </si>
  <si>
    <t>ООО "Регион Проект"</t>
  </si>
  <si>
    <t>+7(905)9525028</t>
  </si>
  <si>
    <t>regionpro@bk.ru</t>
  </si>
  <si>
    <t>ПО18000000000584707</t>
  </si>
  <si>
    <t>Российская Федерация, Россия,630105,Новосибирская обл.,Новосибирск г.,а/я 13</t>
  </si>
  <si>
    <t>Лесин Александр Викторович</t>
  </si>
  <si>
    <t xml:space="preserve">№ 37 от 9.08.2017 </t>
  </si>
  <si>
    <t>№ 38 от 9.08.2017</t>
  </si>
  <si>
    <t>№ 39 от 9.08.2017</t>
  </si>
  <si>
    <t>№ 40 от 9.08.2017</t>
  </si>
  <si>
    <t>№ 41 от 9.08.2017</t>
  </si>
  <si>
    <t>ООО "Первая лифтовая компания"</t>
  </si>
  <si>
    <t>0276124691</t>
  </si>
  <si>
    <t>Российская Федерация, Россия,450078,Башкортостан Респ.,Уфа г.,Кирова,д. 107</t>
  </si>
  <si>
    <t>+7(347)2924244</t>
  </si>
  <si>
    <t>Баймухаметов Марсель Мидхатович</t>
  </si>
  <si>
    <t>drv3472am@gmail.com</t>
  </si>
  <si>
    <t>ООО "Союз"</t>
  </si>
  <si>
    <t>Российская Федерация, Россия,427000,Удмуртская Респ.,Завьяловский р-н.,Завьялово с.,Калинина ул.,д. 75,оф. (кв.) 1</t>
  </si>
  <si>
    <t>№ 42 от 9.08.2017</t>
  </si>
  <si>
    <t>ООО "СТРОЙРЕСУРС"</t>
  </si>
  <si>
    <t>Российская Федерация, Россия,427415,Удмуртская Респ.,Воткинский р-н.,Июльское с.,УЛИЦА 40 ЛЕТ ПОБЕДЫ,д. 24,оф. (кв.) 2</t>
  </si>
  <si>
    <t>+7(922)5008066</t>
  </si>
  <si>
    <t>stroy_resurs_2017@mail.ru</t>
  </si>
  <si>
    <t>Бобров Александр Павлович</t>
  </si>
  <si>
    <t>ПАО "КМЗ"</t>
  </si>
  <si>
    <t>PetruhinAA@kmzlift.ru; drpsm@kmzlift.ru</t>
  </si>
  <si>
    <t>Российская Федерация, Россия,109052,Москва г.,Москва,Рязанский проспект,д. 2</t>
  </si>
  <si>
    <t>Заика Сергей Викторович</t>
  </si>
  <si>
    <t>ПО18000000000584759</t>
  </si>
  <si>
    <t>№ 43 от 9.08.2017</t>
  </si>
  <si>
    <t>№ 44 от 9.08.2017</t>
  </si>
  <si>
    <t>ЗАО «Удмуртлифт»</t>
  </si>
  <si>
    <t>Российская Федерация, Россия,426075,Удмуртская Респ.,Ижевск г.,Союзная ул.,д. 121</t>
  </si>
  <si>
    <t>ООО ПО "Евролифтмаш"</t>
  </si>
  <si>
    <t>Российская Федерация, Россия,140080,Московская обл.,Лыткарино г.,Детский городок ЗИЛ тер.,д. 48</t>
  </si>
  <si>
    <t>+7(495)5554269</t>
  </si>
  <si>
    <t>sales@euroliftmash.ru, 
bav@euroliftmash.ru</t>
  </si>
  <si>
    <t>Богданов Николай Васильевич</t>
  </si>
  <si>
    <t>№ 45 от 9.08.2017</t>
  </si>
  <si>
    <t>ООО «ТЕПЛО ИЖ»</t>
  </si>
  <si>
    <t>Российская Федерация, Россия,427825,Удмуртская Респ.,Ижевск,Пушкинская ул.,д. 155</t>
  </si>
  <si>
    <t>+7(3412)527949</t>
  </si>
  <si>
    <t>teplomaster18@mail.ru</t>
  </si>
  <si>
    <t>Бакаев Юрий Александрович</t>
  </si>
  <si>
    <t>ПО18000000000584763</t>
  </si>
  <si>
    <t>№ 46 от 9.08.2017</t>
  </si>
  <si>
    <t>ООО "ГРАНИТ"</t>
  </si>
  <si>
    <t>Российская Федерация, Россия,109382,Москва г.,Москва,Мариупольская ул.,д. 6</t>
  </si>
  <si>
    <t>+7(499)3463907</t>
  </si>
  <si>
    <t>3463907@gmail.com</t>
  </si>
  <si>
    <t>Чернов Павел Николаевич</t>
  </si>
  <si>
    <t>№ 47 от 9.08.2017</t>
  </si>
  <si>
    <t>ООО "ЭСКО"</t>
  </si>
  <si>
    <t>Российская Федерация, Россия,426000,Удмуртская Респ.,Ижевск г.,Пушкинская ул.,д. 130,оф. (кв.) 3</t>
  </si>
  <si>
    <t>+7(919)9090007</t>
  </si>
  <si>
    <t>shutof@mail.ru</t>
  </si>
  <si>
    <t>Шутова Дарья Владимировна</t>
  </si>
  <si>
    <t>№ 48 от 9.08.2017</t>
  </si>
  <si>
    <t>ООО«Стройсервис»</t>
  </si>
  <si>
    <t>Российская Федерация, Россия,368650,Дагестан Респ.,Табасаранский район,с Хучни,А.Джафарова,д. 38</t>
  </si>
  <si>
    <t>+7(903)4809821</t>
  </si>
  <si>
    <t>abbi7997@yandex.ru, stroiservis-ooo.05@yandex.ru</t>
  </si>
  <si>
    <t>Ахмедов Умалат Гаджимурадович</t>
  </si>
  <si>
    <t>№ 49 от 9.08.2017</t>
  </si>
  <si>
    <t>ООО "Профи"</t>
  </si>
  <si>
    <t>Российская Федерация, Россия,427430,Удмуртская Респ.,Воткинск г.,Королева ул.,д. 27,оф. (кв.) 48</t>
  </si>
  <si>
    <t>+7(912)8713123</t>
  </si>
  <si>
    <t>profivtk@yandex.ru</t>
  </si>
  <si>
    <t>Масленников Александр Георгиевич</t>
  </si>
  <si>
    <t>№ 50 от 9.08.2017</t>
  </si>
  <si>
    <t>ООО "ЛУКРУМ"</t>
  </si>
  <si>
    <t>Российская Федерация, Россия,427433,Удмуртская Респ.,ГОРОД ВОТКИНСК,УЛИЦА К. ЛИбКНЕХТА,д. ДОМ 27</t>
  </si>
  <si>
    <t>+7(34145)53355</t>
  </si>
  <si>
    <t>Lukrum2015@gmail.com</t>
  </si>
  <si>
    <t>Вьюжанин Михаил Борисович</t>
  </si>
  <si>
    <t>№ 51 от 9.08.2017</t>
  </si>
  <si>
    <t>ООО "ДЕКОПРО"</t>
  </si>
  <si>
    <t>Российская Федерация, Россия,426057,Удмуртская Респ.,Ижевск,проезд имени Дерябина,д. 2/209</t>
  </si>
  <si>
    <t>+7(3412)320179</t>
  </si>
  <si>
    <t>dekopro@list.ru, lavrik-lv@mail.ru</t>
  </si>
  <si>
    <t>Ложкин Лаврентий Викторович</t>
  </si>
  <si>
    <t>ПО18000000000584755</t>
  </si>
  <si>
    <t>№ 52 от 9.08.2017</t>
  </si>
  <si>
    <t>Бобров Алесандр павлович</t>
  </si>
  <si>
    <t>№ 53 от 9.08.2017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</si>
</sst>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(\$#,##0_);\(\$#,##0\)"/>
    <numFmt numFmtId="173" formatCode="\(\$#,##0_);[Red]\(\$#,##0\)"/>
    <numFmt numFmtId="174" formatCode="\(\$#,##0.00_);\(\$#,##0.00\)"/>
    <numFmt numFmtId="175" formatCode="\(\$#,##0.00_);[Red]\(\$#,##0.00\)"/>
    <numFmt numFmtId="176" formatCode="_(* #,##0_);_(* \(#,##0\);_(* &quot; - &quot;_);_(@_)"/>
    <numFmt numFmtId="177" formatCode="_(\$* #,##0_);_(\$* \(#,##0\);_(\$* &quot; - &quot;_);_(@_)"/>
    <numFmt numFmtId="178" formatCode="_(* #,##0.00_);_(* \(#,##0.00\);_(* &quot; - &quot;??_);_(@_)"/>
    <numFmt numFmtId="179" formatCode="_(\$* #,##0.00_);_(\$* \(#,##0.00\);_(\$* &quot; - 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mmm/yyyy"/>
  </numFmts>
  <fonts count="48">
    <font>
      <sz val="10"/>
      <name val="Arial"/>
      <family val="0"/>
    </font>
    <font>
      <sz val="8.25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1" fillId="28" borderId="3" applyProtection="0">
      <alignment horizontal="left" vertical="top" wrapText="1"/>
    </xf>
    <xf numFmtId="0" fontId="1" fillId="28" borderId="3" applyProtection="0">
      <alignment horizontal="left" vertical="top" wrapText="1"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28" borderId="3" applyProtection="0">
      <alignment horizontal="left" vertical="top" wrapText="1"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Border="0" applyProtection="0">
      <alignment vertical="top" wrapText="1"/>
    </xf>
    <xf numFmtId="0" fontId="1" fillId="0" borderId="0" applyNumberFormat="0" applyProtection="0">
      <alignment vertical="top" wrapText="1"/>
    </xf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2" fillId="28" borderId="11" xfId="0" applyNumberFormat="1" applyFont="1" applyFill="1" applyBorder="1" applyAlignment="1">
      <alignment horizontal="left" vertical="top" wrapText="1"/>
    </xf>
    <xf numFmtId="22" fontId="2" fillId="28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5" fillId="28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70" fontId="2" fillId="28" borderId="11" xfId="0" applyNumberFormat="1" applyFont="1" applyFill="1" applyBorder="1" applyAlignment="1">
      <alignment horizontal="left" vertical="top" wrapText="1"/>
    </xf>
    <xf numFmtId="0" fontId="2" fillId="28" borderId="11" xfId="0" applyNumberFormat="1" applyFont="1" applyFill="1" applyBorder="1" applyAlignment="1">
      <alignment horizontal="center" vertical="top" wrapText="1"/>
    </xf>
    <xf numFmtId="14" fontId="2" fillId="28" borderId="11" xfId="0" applyNumberFormat="1" applyFont="1" applyFill="1" applyBorder="1" applyAlignment="1">
      <alignment horizontal="center" vertical="top" wrapText="1"/>
    </xf>
    <xf numFmtId="14" fontId="2" fillId="28" borderId="11" xfId="0" applyNumberFormat="1" applyFont="1" applyFill="1" applyBorder="1" applyAlignment="1">
      <alignment horizontal="center" vertical="top" wrapText="1"/>
    </xf>
    <xf numFmtId="0" fontId="2" fillId="28" borderId="11" xfId="0" applyNumberFormat="1" applyFont="1" applyFill="1" applyBorder="1" applyAlignment="1">
      <alignment horizontal="left" vertical="top" wrapText="1"/>
    </xf>
    <xf numFmtId="170" fontId="2" fillId="28" borderId="11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left" vertical="top" wrapText="1"/>
    </xf>
    <xf numFmtId="0" fontId="2" fillId="28" borderId="12" xfId="0" applyNumberFormat="1" applyFont="1" applyFill="1" applyBorder="1" applyAlignment="1">
      <alignment horizontal="left" vertical="top" wrapText="1"/>
    </xf>
    <xf numFmtId="14" fontId="2" fillId="28" borderId="12" xfId="0" applyNumberFormat="1" applyFont="1" applyFill="1" applyBorder="1" applyAlignment="1">
      <alignment horizontal="center" vertical="top" wrapText="1"/>
    </xf>
    <xf numFmtId="22" fontId="2" fillId="28" borderId="12" xfId="0" applyNumberFormat="1" applyFont="1" applyFill="1" applyBorder="1" applyAlignment="1">
      <alignment horizontal="left" vertical="top" wrapText="1"/>
    </xf>
    <xf numFmtId="0" fontId="2" fillId="28" borderId="12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170" fontId="2" fillId="28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47" fillId="0" borderId="11" xfId="42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42" applyFont="1" applyBorder="1" applyAlignment="1">
      <alignment vertical="top" wrapText="1"/>
    </xf>
    <xf numFmtId="0" fontId="7" fillId="0" borderId="11" xfId="42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14" fontId="2" fillId="28" borderId="1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0" fontId="2" fillId="28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70" fontId="2" fillId="34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170" fontId="2" fillId="34" borderId="11" xfId="0" applyNumberFormat="1" applyFont="1" applyFill="1" applyBorder="1" applyAlignment="1">
      <alignment horizontal="center" vertical="top" wrapText="1"/>
    </xf>
    <xf numFmtId="170" fontId="0" fillId="0" borderId="11" xfId="0" applyNumberFormat="1" applyFont="1" applyBorder="1" applyAlignment="1">
      <alignment horizontal="center" vertical="top" wrapText="1"/>
    </xf>
    <xf numFmtId="185" fontId="0" fillId="0" borderId="11" xfId="0" applyNumberForma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energo.org" TargetMode="External" /><Relationship Id="rId2" Type="http://schemas.openxmlformats.org/officeDocument/2006/relationships/hyperlink" Target="mailto:director@energotechnol.ru" TargetMode="External" /><Relationship Id="rId3" Type="http://schemas.openxmlformats.org/officeDocument/2006/relationships/hyperlink" Target="mailto:lift@shlz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59" zoomScaleNormal="59" zoomScalePageLayoutView="0" workbookViewId="0" topLeftCell="A1">
      <selection activeCell="N2" sqref="N2"/>
    </sheetView>
  </sheetViews>
  <sheetFormatPr defaultColWidth="17.140625" defaultRowHeight="12.75"/>
  <cols>
    <col min="1" max="1" width="6.8515625" style="0" customWidth="1"/>
    <col min="2" max="2" width="20.28125" style="0" customWidth="1"/>
    <col min="3" max="3" width="24.00390625" style="0" customWidth="1"/>
    <col min="4" max="4" width="17.8515625" style="0" customWidth="1"/>
    <col min="5" max="5" width="17.7109375" style="0" customWidth="1"/>
    <col min="6" max="6" width="17.140625" style="0" customWidth="1"/>
    <col min="7" max="7" width="24.28125" style="0" customWidth="1"/>
    <col min="8" max="9" width="17.140625" style="0" customWidth="1"/>
    <col min="10" max="10" width="19.28125" style="0" customWidth="1"/>
    <col min="11" max="11" width="26.421875" style="0" customWidth="1"/>
    <col min="12" max="13" width="17.140625" style="0" customWidth="1"/>
    <col min="14" max="14" width="24.57421875" style="0" customWidth="1"/>
    <col min="15" max="15" width="17.140625" style="0" customWidth="1"/>
    <col min="16" max="16" width="18.28125" style="0" customWidth="1"/>
  </cols>
  <sheetData>
    <row r="1" spans="1:17" ht="47.25" customHeight="1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409.5" customHeight="1">
      <c r="A2" s="12" t="s">
        <v>176</v>
      </c>
      <c r="B2" s="3" t="s">
        <v>0</v>
      </c>
      <c r="C2" s="3" t="s">
        <v>1</v>
      </c>
      <c r="D2" s="3" t="s">
        <v>36</v>
      </c>
      <c r="E2" s="3" t="s">
        <v>2</v>
      </c>
      <c r="F2" s="3" t="s">
        <v>3</v>
      </c>
      <c r="G2" s="3" t="s">
        <v>4</v>
      </c>
      <c r="H2" s="3" t="s">
        <v>37</v>
      </c>
      <c r="I2" s="3" t="s">
        <v>5</v>
      </c>
      <c r="J2" s="3" t="s">
        <v>54</v>
      </c>
      <c r="K2" s="3" t="s">
        <v>6</v>
      </c>
      <c r="L2" s="3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43</v>
      </c>
    </row>
    <row r="3" spans="1:17" ht="12.75">
      <c r="A3" s="5">
        <v>1</v>
      </c>
      <c r="B3" s="6">
        <v>2</v>
      </c>
      <c r="C3" s="6">
        <v>3</v>
      </c>
      <c r="D3" s="6">
        <v>4</v>
      </c>
      <c r="E3" s="5">
        <v>5</v>
      </c>
      <c r="F3" s="6">
        <v>6</v>
      </c>
      <c r="G3" s="6">
        <v>7</v>
      </c>
      <c r="H3" s="6">
        <v>8</v>
      </c>
      <c r="I3" s="5">
        <v>9</v>
      </c>
      <c r="J3" s="6">
        <v>10</v>
      </c>
      <c r="K3" s="6">
        <v>11</v>
      </c>
      <c r="L3" s="6">
        <v>12</v>
      </c>
      <c r="M3" s="5">
        <v>13</v>
      </c>
      <c r="N3" s="6">
        <v>14</v>
      </c>
      <c r="O3" s="6">
        <v>15</v>
      </c>
      <c r="P3" s="6">
        <v>16</v>
      </c>
      <c r="Q3" s="5">
        <v>17</v>
      </c>
    </row>
    <row r="4" spans="1:17" ht="141" customHeight="1">
      <c r="A4" s="7">
        <v>1</v>
      </c>
      <c r="B4" s="3" t="s">
        <v>7</v>
      </c>
      <c r="C4" s="12" t="s">
        <v>66</v>
      </c>
      <c r="D4" s="3"/>
      <c r="E4" s="3" t="s">
        <v>8</v>
      </c>
      <c r="F4" s="3" t="s">
        <v>9</v>
      </c>
      <c r="G4" s="3" t="s">
        <v>10</v>
      </c>
      <c r="H4" s="3" t="s">
        <v>45</v>
      </c>
      <c r="I4" s="11">
        <v>42688</v>
      </c>
      <c r="J4" s="4"/>
      <c r="K4" s="3" t="s">
        <v>11</v>
      </c>
      <c r="L4" s="9" t="s">
        <v>53</v>
      </c>
      <c r="M4" s="1" t="s">
        <v>44</v>
      </c>
      <c r="N4" s="8">
        <v>500000000</v>
      </c>
      <c r="O4" s="10">
        <v>42690</v>
      </c>
      <c r="P4" s="11" t="s">
        <v>60</v>
      </c>
      <c r="Q4" s="2" t="s">
        <v>46</v>
      </c>
    </row>
    <row r="5" spans="1:17" ht="141" customHeight="1">
      <c r="A5" s="7">
        <v>2</v>
      </c>
      <c r="B5" s="3" t="s">
        <v>12</v>
      </c>
      <c r="C5" s="12" t="s">
        <v>55</v>
      </c>
      <c r="D5" s="3"/>
      <c r="E5" s="3" t="s">
        <v>13</v>
      </c>
      <c r="F5" s="3" t="s">
        <v>14</v>
      </c>
      <c r="G5" s="3" t="s">
        <v>15</v>
      </c>
      <c r="H5" s="3" t="s">
        <v>47</v>
      </c>
      <c r="I5" s="11">
        <v>42688</v>
      </c>
      <c r="J5" s="4"/>
      <c r="K5" s="3" t="s">
        <v>11</v>
      </c>
      <c r="L5" s="9" t="s">
        <v>53</v>
      </c>
      <c r="M5" s="1" t="s">
        <v>44</v>
      </c>
      <c r="N5" s="8">
        <v>60000000</v>
      </c>
      <c r="O5" s="10">
        <v>42690</v>
      </c>
      <c r="P5" s="11" t="s">
        <v>61</v>
      </c>
      <c r="Q5" s="2" t="s">
        <v>46</v>
      </c>
    </row>
    <row r="6" spans="1:17" ht="141" customHeight="1">
      <c r="A6" s="7">
        <v>3</v>
      </c>
      <c r="B6" s="3" t="s">
        <v>16</v>
      </c>
      <c r="C6" s="12" t="s">
        <v>56</v>
      </c>
      <c r="D6" s="3"/>
      <c r="E6" s="3" t="s">
        <v>17</v>
      </c>
      <c r="F6" s="3" t="s">
        <v>18</v>
      </c>
      <c r="G6" s="3" t="s">
        <v>19</v>
      </c>
      <c r="H6" s="3" t="s">
        <v>48</v>
      </c>
      <c r="I6" s="11">
        <v>42688</v>
      </c>
      <c r="J6" s="4"/>
      <c r="K6" s="3" t="s">
        <v>11</v>
      </c>
      <c r="L6" s="9" t="s">
        <v>53</v>
      </c>
      <c r="M6" s="1" t="s">
        <v>44</v>
      </c>
      <c r="N6" s="8">
        <v>500000000</v>
      </c>
      <c r="O6" s="10">
        <v>42690</v>
      </c>
      <c r="P6" s="11" t="s">
        <v>62</v>
      </c>
      <c r="Q6" s="2" t="s">
        <v>46</v>
      </c>
    </row>
    <row r="7" spans="1:17" ht="141" customHeight="1">
      <c r="A7" s="7">
        <v>4</v>
      </c>
      <c r="B7" s="3" t="s">
        <v>20</v>
      </c>
      <c r="C7" s="12" t="s">
        <v>231</v>
      </c>
      <c r="D7" s="3"/>
      <c r="E7" s="3" t="s">
        <v>21</v>
      </c>
      <c r="F7" s="3" t="s">
        <v>22</v>
      </c>
      <c r="G7" s="3" t="s">
        <v>23</v>
      </c>
      <c r="H7" s="3" t="s">
        <v>49</v>
      </c>
      <c r="I7" s="11">
        <v>42688</v>
      </c>
      <c r="J7" s="4"/>
      <c r="K7" s="3" t="s">
        <v>11</v>
      </c>
      <c r="L7" s="9" t="s">
        <v>53</v>
      </c>
      <c r="M7" s="1" t="s">
        <v>44</v>
      </c>
      <c r="N7" s="8">
        <v>500000000</v>
      </c>
      <c r="O7" s="10">
        <v>42690</v>
      </c>
      <c r="P7" s="11" t="s">
        <v>63</v>
      </c>
      <c r="Q7" s="2" t="s">
        <v>46</v>
      </c>
    </row>
    <row r="8" spans="1:17" ht="141" customHeight="1">
      <c r="A8" s="7">
        <v>5</v>
      </c>
      <c r="B8" s="3" t="s">
        <v>24</v>
      </c>
      <c r="C8" s="12" t="s">
        <v>57</v>
      </c>
      <c r="D8" s="3"/>
      <c r="E8" s="3" t="s">
        <v>25</v>
      </c>
      <c r="F8" s="3" t="s">
        <v>26</v>
      </c>
      <c r="G8" s="3" t="s">
        <v>27</v>
      </c>
      <c r="H8" s="3" t="s">
        <v>50</v>
      </c>
      <c r="I8" s="11">
        <v>42688</v>
      </c>
      <c r="J8" s="4"/>
      <c r="K8" s="3" t="s">
        <v>11</v>
      </c>
      <c r="L8" s="9" t="s">
        <v>53</v>
      </c>
      <c r="M8" s="1" t="s">
        <v>44</v>
      </c>
      <c r="N8" s="8">
        <v>3000000000</v>
      </c>
      <c r="O8" s="10">
        <v>42690</v>
      </c>
      <c r="P8" s="11" t="s">
        <v>64</v>
      </c>
      <c r="Q8" s="2" t="s">
        <v>46</v>
      </c>
    </row>
    <row r="9" spans="1:17" ht="141" customHeight="1">
      <c r="A9" s="7">
        <v>6</v>
      </c>
      <c r="B9" s="3" t="s">
        <v>28</v>
      </c>
      <c r="C9" s="12" t="s">
        <v>58</v>
      </c>
      <c r="D9" s="3"/>
      <c r="E9" s="3" t="s">
        <v>29</v>
      </c>
      <c r="F9" s="3" t="s">
        <v>30</v>
      </c>
      <c r="G9" s="3" t="s">
        <v>31</v>
      </c>
      <c r="H9" s="3" t="s">
        <v>51</v>
      </c>
      <c r="I9" s="11">
        <v>42688</v>
      </c>
      <c r="J9" s="4"/>
      <c r="K9" s="3" t="s">
        <v>11</v>
      </c>
      <c r="L9" s="9" t="s">
        <v>53</v>
      </c>
      <c r="M9" s="1" t="s">
        <v>44</v>
      </c>
      <c r="N9" s="8">
        <v>60000000</v>
      </c>
      <c r="O9" s="10">
        <v>42690</v>
      </c>
      <c r="P9" s="11" t="s">
        <v>120</v>
      </c>
      <c r="Q9" s="2" t="s">
        <v>46</v>
      </c>
    </row>
    <row r="10" spans="1:17" ht="141" customHeight="1">
      <c r="A10" s="7">
        <v>7</v>
      </c>
      <c r="B10" s="3" t="s">
        <v>32</v>
      </c>
      <c r="C10" s="12" t="s">
        <v>59</v>
      </c>
      <c r="D10" s="3"/>
      <c r="E10" s="3" t="s">
        <v>33</v>
      </c>
      <c r="F10" s="3" t="s">
        <v>34</v>
      </c>
      <c r="G10" s="3" t="s">
        <v>35</v>
      </c>
      <c r="H10" s="3" t="s">
        <v>52</v>
      </c>
      <c r="I10" s="11">
        <v>42688</v>
      </c>
      <c r="J10" s="4"/>
      <c r="K10" s="3" t="s">
        <v>11</v>
      </c>
      <c r="L10" s="9" t="s">
        <v>53</v>
      </c>
      <c r="M10" s="1" t="s">
        <v>44</v>
      </c>
      <c r="N10" s="8">
        <v>3000000000</v>
      </c>
      <c r="O10" s="10">
        <v>42690</v>
      </c>
      <c r="P10" s="11" t="s">
        <v>65</v>
      </c>
      <c r="Q10" s="2" t="s">
        <v>46</v>
      </c>
    </row>
    <row r="11" spans="1:17" ht="141" customHeight="1">
      <c r="A11" s="7">
        <v>8</v>
      </c>
      <c r="B11" s="3" t="s">
        <v>68</v>
      </c>
      <c r="C11" s="12" t="s">
        <v>69</v>
      </c>
      <c r="D11" s="3"/>
      <c r="E11" s="3">
        <v>1840008600</v>
      </c>
      <c r="F11" s="3" t="s">
        <v>70</v>
      </c>
      <c r="G11" s="3" t="s">
        <v>71</v>
      </c>
      <c r="H11" s="3" t="s">
        <v>72</v>
      </c>
      <c r="I11" s="11">
        <v>42703</v>
      </c>
      <c r="J11" s="4"/>
      <c r="K11" s="3" t="s">
        <v>73</v>
      </c>
      <c r="L11" s="9" t="s">
        <v>53</v>
      </c>
      <c r="M11" s="1" t="s">
        <v>74</v>
      </c>
      <c r="N11" s="8">
        <v>60000000</v>
      </c>
      <c r="O11" s="10">
        <v>42709</v>
      </c>
      <c r="P11" s="11" t="s">
        <v>121</v>
      </c>
      <c r="Q11" s="2" t="s">
        <v>46</v>
      </c>
    </row>
    <row r="12" spans="1:17" ht="141" customHeight="1">
      <c r="A12" s="7">
        <v>9</v>
      </c>
      <c r="B12" s="3" t="s">
        <v>75</v>
      </c>
      <c r="C12" s="12" t="s">
        <v>76</v>
      </c>
      <c r="D12" s="3"/>
      <c r="E12" s="3">
        <v>1840023076</v>
      </c>
      <c r="F12" s="3" t="s">
        <v>77</v>
      </c>
      <c r="G12" s="3" t="s">
        <v>78</v>
      </c>
      <c r="H12" s="3" t="s">
        <v>79</v>
      </c>
      <c r="I12" s="11">
        <v>42703</v>
      </c>
      <c r="J12" s="4"/>
      <c r="K12" s="3" t="s">
        <v>73</v>
      </c>
      <c r="L12" s="9" t="s">
        <v>53</v>
      </c>
      <c r="M12" s="1" t="s">
        <v>74</v>
      </c>
      <c r="N12" s="13">
        <v>600000000</v>
      </c>
      <c r="O12" s="10">
        <v>42709</v>
      </c>
      <c r="P12" s="11" t="s">
        <v>122</v>
      </c>
      <c r="Q12" s="2" t="s">
        <v>46</v>
      </c>
    </row>
    <row r="13" spans="1:17" ht="141" customHeight="1">
      <c r="A13" s="7">
        <v>10</v>
      </c>
      <c r="B13" s="3" t="s">
        <v>80</v>
      </c>
      <c r="C13" s="12" t="s">
        <v>81</v>
      </c>
      <c r="D13" s="3"/>
      <c r="E13" s="3">
        <v>1831010200</v>
      </c>
      <c r="F13" s="3" t="s">
        <v>82</v>
      </c>
      <c r="G13" s="3" t="s">
        <v>83</v>
      </c>
      <c r="H13" s="3" t="s">
        <v>84</v>
      </c>
      <c r="I13" s="11">
        <v>42703</v>
      </c>
      <c r="J13" s="4"/>
      <c r="K13" s="3" t="s">
        <v>73</v>
      </c>
      <c r="L13" s="9" t="s">
        <v>53</v>
      </c>
      <c r="M13" s="1" t="s">
        <v>74</v>
      </c>
      <c r="N13" s="13">
        <v>150000000</v>
      </c>
      <c r="O13" s="10">
        <v>42709</v>
      </c>
      <c r="P13" s="11" t="s">
        <v>123</v>
      </c>
      <c r="Q13" s="2" t="s">
        <v>46</v>
      </c>
    </row>
    <row r="14" spans="1:17" ht="141" customHeight="1">
      <c r="A14" s="7">
        <v>11</v>
      </c>
      <c r="B14" s="3" t="s">
        <v>85</v>
      </c>
      <c r="C14" s="12" t="s">
        <v>86</v>
      </c>
      <c r="D14" s="3"/>
      <c r="E14" s="3">
        <v>1837012927</v>
      </c>
      <c r="F14" s="3" t="s">
        <v>87</v>
      </c>
      <c r="G14" s="3" t="s">
        <v>88</v>
      </c>
      <c r="H14" s="12" t="s">
        <v>89</v>
      </c>
      <c r="I14" s="11">
        <v>42703</v>
      </c>
      <c r="J14" s="4"/>
      <c r="K14" s="3" t="s">
        <v>73</v>
      </c>
      <c r="L14" s="9" t="s">
        <v>53</v>
      </c>
      <c r="M14" s="1" t="s">
        <v>74</v>
      </c>
      <c r="N14" s="13">
        <v>200000000</v>
      </c>
      <c r="O14" s="10">
        <v>42709</v>
      </c>
      <c r="P14" s="11" t="s">
        <v>124</v>
      </c>
      <c r="Q14" s="2" t="s">
        <v>46</v>
      </c>
    </row>
    <row r="15" spans="1:17" ht="141" customHeight="1">
      <c r="A15" s="7">
        <v>12</v>
      </c>
      <c r="B15" s="3" t="s">
        <v>90</v>
      </c>
      <c r="C15" s="12" t="s">
        <v>91</v>
      </c>
      <c r="D15" s="3"/>
      <c r="E15" s="3">
        <v>1837003506</v>
      </c>
      <c r="F15" s="3" t="s">
        <v>92</v>
      </c>
      <c r="G15" s="3" t="s">
        <v>93</v>
      </c>
      <c r="H15" s="12" t="s">
        <v>94</v>
      </c>
      <c r="I15" s="11">
        <v>42703</v>
      </c>
      <c r="J15" s="4"/>
      <c r="K15" s="3" t="s">
        <v>73</v>
      </c>
      <c r="L15" s="9" t="s">
        <v>53</v>
      </c>
      <c r="M15" s="1" t="s">
        <v>74</v>
      </c>
      <c r="N15" s="13">
        <v>10000000</v>
      </c>
      <c r="O15" s="10">
        <v>42709</v>
      </c>
      <c r="P15" s="11" t="s">
        <v>125</v>
      </c>
      <c r="Q15" s="2" t="s">
        <v>46</v>
      </c>
    </row>
    <row r="16" spans="1:17" ht="141" customHeight="1">
      <c r="A16" s="7">
        <v>13</v>
      </c>
      <c r="B16" s="3" t="s">
        <v>95</v>
      </c>
      <c r="C16" s="12" t="s">
        <v>96</v>
      </c>
      <c r="D16" s="3"/>
      <c r="E16" s="3">
        <v>1837004362</v>
      </c>
      <c r="F16" s="3" t="s">
        <v>97</v>
      </c>
      <c r="G16" s="3" t="s">
        <v>98</v>
      </c>
      <c r="H16" s="12" t="s">
        <v>99</v>
      </c>
      <c r="I16" s="11">
        <v>42703</v>
      </c>
      <c r="J16" s="4"/>
      <c r="K16" s="3" t="s">
        <v>73</v>
      </c>
      <c r="L16" s="9" t="s">
        <v>53</v>
      </c>
      <c r="M16" s="1" t="s">
        <v>74</v>
      </c>
      <c r="N16" s="13">
        <v>100000000</v>
      </c>
      <c r="O16" s="10">
        <v>42709</v>
      </c>
      <c r="P16" s="11" t="s">
        <v>126</v>
      </c>
      <c r="Q16" s="2" t="s">
        <v>46</v>
      </c>
    </row>
    <row r="17" spans="1:17" ht="141" customHeight="1">
      <c r="A17" s="7">
        <v>14</v>
      </c>
      <c r="B17" s="3" t="s">
        <v>100</v>
      </c>
      <c r="C17" s="12" t="s">
        <v>101</v>
      </c>
      <c r="D17" s="3"/>
      <c r="E17" s="3">
        <v>1838005640</v>
      </c>
      <c r="F17" s="3" t="s">
        <v>102</v>
      </c>
      <c r="G17" s="3" t="s">
        <v>103</v>
      </c>
      <c r="H17" s="12" t="s">
        <v>104</v>
      </c>
      <c r="I17" s="11">
        <v>42703</v>
      </c>
      <c r="J17" s="4"/>
      <c r="K17" s="3" t="s">
        <v>73</v>
      </c>
      <c r="L17" s="9" t="s">
        <v>53</v>
      </c>
      <c r="M17" s="1" t="s">
        <v>74</v>
      </c>
      <c r="N17" s="13">
        <v>200000000</v>
      </c>
      <c r="O17" s="10">
        <v>42709</v>
      </c>
      <c r="P17" s="11" t="s">
        <v>127</v>
      </c>
      <c r="Q17" s="2" t="s">
        <v>46</v>
      </c>
    </row>
    <row r="18" spans="1:17" ht="141" customHeight="1">
      <c r="A18" s="7">
        <v>15</v>
      </c>
      <c r="B18" s="3" t="s">
        <v>105</v>
      </c>
      <c r="C18" s="12" t="s">
        <v>106</v>
      </c>
      <c r="D18" s="3"/>
      <c r="E18" s="3" t="s">
        <v>107</v>
      </c>
      <c r="F18" s="3" t="s">
        <v>108</v>
      </c>
      <c r="G18" s="3" t="s">
        <v>109</v>
      </c>
      <c r="H18" s="12" t="s">
        <v>110</v>
      </c>
      <c r="I18" s="11">
        <v>42703</v>
      </c>
      <c r="J18" s="4"/>
      <c r="K18" s="3" t="s">
        <v>73</v>
      </c>
      <c r="L18" s="9" t="s">
        <v>53</v>
      </c>
      <c r="M18" s="1" t="s">
        <v>74</v>
      </c>
      <c r="N18" s="13">
        <v>60000000</v>
      </c>
      <c r="O18" s="10">
        <v>42709</v>
      </c>
      <c r="P18" s="11" t="s">
        <v>128</v>
      </c>
      <c r="Q18" s="2" t="s">
        <v>46</v>
      </c>
    </row>
    <row r="19" spans="1:17" ht="141" customHeight="1">
      <c r="A19" s="7">
        <v>16</v>
      </c>
      <c r="B19" s="3" t="s">
        <v>111</v>
      </c>
      <c r="C19" s="12" t="s">
        <v>112</v>
      </c>
      <c r="D19" s="3"/>
      <c r="E19" s="3">
        <v>1840010373</v>
      </c>
      <c r="F19" s="3" t="s">
        <v>113</v>
      </c>
      <c r="G19" s="3" t="s">
        <v>114</v>
      </c>
      <c r="H19" s="12" t="s">
        <v>115</v>
      </c>
      <c r="I19" s="11">
        <v>42703</v>
      </c>
      <c r="J19" s="4"/>
      <c r="K19" s="3" t="s">
        <v>73</v>
      </c>
      <c r="L19" s="9" t="s">
        <v>53</v>
      </c>
      <c r="M19" s="1" t="s">
        <v>74</v>
      </c>
      <c r="N19" s="13">
        <v>60000000</v>
      </c>
      <c r="O19" s="10">
        <v>42709</v>
      </c>
      <c r="P19" s="11" t="s">
        <v>129</v>
      </c>
      <c r="Q19" s="2" t="s">
        <v>46</v>
      </c>
    </row>
    <row r="20" spans="1:17" ht="143.25" customHeight="1">
      <c r="A20" s="14">
        <v>17</v>
      </c>
      <c r="B20" s="15" t="s">
        <v>116</v>
      </c>
      <c r="C20" s="16" t="s">
        <v>232</v>
      </c>
      <c r="D20" s="15"/>
      <c r="E20" s="15">
        <v>1839003220</v>
      </c>
      <c r="F20" s="15" t="s">
        <v>117</v>
      </c>
      <c r="G20" s="15" t="s">
        <v>118</v>
      </c>
      <c r="H20" s="16" t="s">
        <v>119</v>
      </c>
      <c r="I20" s="17">
        <v>42703</v>
      </c>
      <c r="J20" s="18"/>
      <c r="K20" s="15" t="s">
        <v>73</v>
      </c>
      <c r="L20" s="19" t="s">
        <v>53</v>
      </c>
      <c r="M20" s="20" t="s">
        <v>74</v>
      </c>
      <c r="N20" s="21">
        <v>60000000</v>
      </c>
      <c r="O20" s="35">
        <v>42709</v>
      </c>
      <c r="P20" s="17" t="s">
        <v>130</v>
      </c>
      <c r="Q20" s="22" t="s">
        <v>46</v>
      </c>
    </row>
    <row r="21" spans="1:17" s="36" customFormat="1" ht="144.75">
      <c r="A21" s="7">
        <v>18</v>
      </c>
      <c r="B21" s="25" t="s">
        <v>233</v>
      </c>
      <c r="C21" s="25" t="s">
        <v>134</v>
      </c>
      <c r="D21" s="2"/>
      <c r="E21" s="23">
        <v>4345342965</v>
      </c>
      <c r="F21" s="23" t="s">
        <v>135</v>
      </c>
      <c r="G21" s="24" t="s">
        <v>149</v>
      </c>
      <c r="H21" s="23" t="s">
        <v>136</v>
      </c>
      <c r="I21" s="26">
        <v>42744</v>
      </c>
      <c r="J21" s="23"/>
      <c r="K21" s="23" t="s">
        <v>137</v>
      </c>
      <c r="L21" s="27" t="s">
        <v>53</v>
      </c>
      <c r="M21" s="27" t="s">
        <v>138</v>
      </c>
      <c r="N21" s="38">
        <v>25000000</v>
      </c>
      <c r="O21" s="26">
        <v>42747</v>
      </c>
      <c r="P21" s="11" t="s">
        <v>156</v>
      </c>
      <c r="Q21" s="25" t="s">
        <v>46</v>
      </c>
    </row>
    <row r="22" spans="1:17" s="36" customFormat="1" ht="152.25" customHeight="1">
      <c r="A22" s="7">
        <v>19</v>
      </c>
      <c r="B22" s="25" t="s">
        <v>131</v>
      </c>
      <c r="C22" s="25" t="s">
        <v>231</v>
      </c>
      <c r="D22" s="2"/>
      <c r="E22" s="23">
        <v>5008037717</v>
      </c>
      <c r="F22" s="25" t="s">
        <v>22</v>
      </c>
      <c r="G22" s="28" t="s">
        <v>23</v>
      </c>
      <c r="H22" s="25" t="s">
        <v>49</v>
      </c>
      <c r="I22" s="26">
        <v>42744</v>
      </c>
      <c r="J22" s="2"/>
      <c r="K22" s="25" t="s">
        <v>137</v>
      </c>
      <c r="L22" s="27" t="s">
        <v>53</v>
      </c>
      <c r="M22" s="7" t="s">
        <v>138</v>
      </c>
      <c r="N22" s="38">
        <v>50000000</v>
      </c>
      <c r="O22" s="26">
        <v>42747</v>
      </c>
      <c r="P22" s="11" t="s">
        <v>157</v>
      </c>
      <c r="Q22" s="25" t="s">
        <v>46</v>
      </c>
    </row>
    <row r="23" spans="1:17" s="36" customFormat="1" ht="152.25" customHeight="1">
      <c r="A23" s="7">
        <v>20</v>
      </c>
      <c r="B23" s="25" t="s">
        <v>132</v>
      </c>
      <c r="C23" s="25" t="s">
        <v>140</v>
      </c>
      <c r="D23" s="2"/>
      <c r="E23" s="23">
        <v>5031033615</v>
      </c>
      <c r="F23" s="25" t="s">
        <v>141</v>
      </c>
      <c r="G23" s="29" t="s">
        <v>142</v>
      </c>
      <c r="H23" s="25" t="s">
        <v>143</v>
      </c>
      <c r="I23" s="26">
        <v>42744</v>
      </c>
      <c r="J23" s="2"/>
      <c r="K23" s="25" t="s">
        <v>137</v>
      </c>
      <c r="L23" s="27" t="s">
        <v>53</v>
      </c>
      <c r="M23" s="7" t="s">
        <v>138</v>
      </c>
      <c r="N23" s="38">
        <v>5000000</v>
      </c>
      <c r="O23" s="26">
        <v>42747</v>
      </c>
      <c r="P23" s="11" t="s">
        <v>158</v>
      </c>
      <c r="Q23" s="25" t="s">
        <v>46</v>
      </c>
    </row>
    <row r="24" spans="1:17" s="36" customFormat="1" ht="152.25" customHeight="1">
      <c r="A24" s="7">
        <v>21</v>
      </c>
      <c r="B24" s="25" t="s">
        <v>133</v>
      </c>
      <c r="C24" s="25" t="s">
        <v>146</v>
      </c>
      <c r="D24" s="2"/>
      <c r="E24" s="23">
        <v>1829006662</v>
      </c>
      <c r="F24" s="23" t="s">
        <v>145</v>
      </c>
      <c r="G24" s="27" t="s">
        <v>148</v>
      </c>
      <c r="H24" s="25" t="s">
        <v>147</v>
      </c>
      <c r="I24" s="26">
        <v>42744</v>
      </c>
      <c r="J24" s="2"/>
      <c r="K24" s="25" t="s">
        <v>137</v>
      </c>
      <c r="L24" s="27" t="s">
        <v>53</v>
      </c>
      <c r="M24" s="27" t="s">
        <v>138</v>
      </c>
      <c r="N24" s="38">
        <v>5000000</v>
      </c>
      <c r="O24" s="26">
        <v>42747</v>
      </c>
      <c r="P24" s="11" t="s">
        <v>159</v>
      </c>
      <c r="Q24" s="25" t="s">
        <v>46</v>
      </c>
    </row>
    <row r="25" spans="1:17" s="36" customFormat="1" ht="135" customHeight="1">
      <c r="A25" s="7">
        <v>22</v>
      </c>
      <c r="B25" s="25" t="s">
        <v>139</v>
      </c>
      <c r="C25" s="25" t="s">
        <v>152</v>
      </c>
      <c r="D25" s="2"/>
      <c r="E25" s="39" t="s">
        <v>107</v>
      </c>
      <c r="F25" s="25" t="s">
        <v>108</v>
      </c>
      <c r="G25" s="27" t="s">
        <v>109</v>
      </c>
      <c r="H25" s="25" t="s">
        <v>110</v>
      </c>
      <c r="I25" s="26">
        <v>42744</v>
      </c>
      <c r="J25" s="2"/>
      <c r="K25" s="25" t="s">
        <v>150</v>
      </c>
      <c r="L25" s="27" t="s">
        <v>53</v>
      </c>
      <c r="M25" s="27" t="s">
        <v>151</v>
      </c>
      <c r="N25" s="38">
        <v>60000000</v>
      </c>
      <c r="O25" s="26">
        <v>42747</v>
      </c>
      <c r="P25" s="11" t="s">
        <v>160</v>
      </c>
      <c r="Q25" s="2" t="s">
        <v>46</v>
      </c>
    </row>
    <row r="26" spans="1:17" s="37" customFormat="1" ht="135.75" customHeight="1">
      <c r="A26" s="30">
        <v>23</v>
      </c>
      <c r="B26" s="25" t="s">
        <v>144</v>
      </c>
      <c r="C26" s="25" t="s">
        <v>154</v>
      </c>
      <c r="D26" s="31"/>
      <c r="E26" s="23">
        <v>1829013250</v>
      </c>
      <c r="F26" s="33" t="s">
        <v>145</v>
      </c>
      <c r="G26" s="34" t="s">
        <v>153</v>
      </c>
      <c r="H26" s="25" t="s">
        <v>155</v>
      </c>
      <c r="I26" s="26">
        <v>42744</v>
      </c>
      <c r="J26" s="31"/>
      <c r="K26" s="32" t="s">
        <v>150</v>
      </c>
      <c r="L26" s="27" t="s">
        <v>53</v>
      </c>
      <c r="M26" s="27" t="s">
        <v>151</v>
      </c>
      <c r="N26" s="13">
        <v>500000000</v>
      </c>
      <c r="O26" s="26">
        <v>42747</v>
      </c>
      <c r="P26" s="11" t="s">
        <v>161</v>
      </c>
      <c r="Q26" s="2" t="s">
        <v>46</v>
      </c>
    </row>
    <row r="27" spans="1:17" ht="141" customHeight="1">
      <c r="A27" s="30">
        <v>24</v>
      </c>
      <c r="B27" s="40" t="s">
        <v>162</v>
      </c>
      <c r="C27" s="25" t="s">
        <v>166</v>
      </c>
      <c r="E27" s="23">
        <v>5920027330</v>
      </c>
      <c r="F27" s="33" t="s">
        <v>168</v>
      </c>
      <c r="G27" s="41" t="s">
        <v>170</v>
      </c>
      <c r="H27" s="40" t="s">
        <v>169</v>
      </c>
      <c r="I27" s="26">
        <v>42755</v>
      </c>
      <c r="J27" s="31"/>
      <c r="K27" s="32" t="s">
        <v>167</v>
      </c>
      <c r="L27" s="27" t="s">
        <v>53</v>
      </c>
      <c r="M27" s="1" t="s">
        <v>74</v>
      </c>
      <c r="N27" s="13">
        <v>60000000</v>
      </c>
      <c r="O27" s="26">
        <v>42760</v>
      </c>
      <c r="P27" s="11" t="s">
        <v>163</v>
      </c>
      <c r="Q27" s="2" t="s">
        <v>46</v>
      </c>
    </row>
    <row r="28" spans="1:17" ht="143.25" customHeight="1">
      <c r="A28" s="30">
        <v>25</v>
      </c>
      <c r="B28" s="25" t="s">
        <v>133</v>
      </c>
      <c r="C28" s="25" t="s">
        <v>146</v>
      </c>
      <c r="D28" s="2"/>
      <c r="E28" s="23">
        <v>1829006662</v>
      </c>
      <c r="F28" s="23" t="s">
        <v>145</v>
      </c>
      <c r="G28" s="27" t="s">
        <v>148</v>
      </c>
      <c r="H28" s="25" t="s">
        <v>147</v>
      </c>
      <c r="I28" s="26">
        <v>42755</v>
      </c>
      <c r="J28" s="31"/>
      <c r="K28" s="32" t="s">
        <v>167</v>
      </c>
      <c r="L28" s="27" t="s">
        <v>53</v>
      </c>
      <c r="M28" s="1" t="s">
        <v>74</v>
      </c>
      <c r="N28" s="38">
        <v>10000000</v>
      </c>
      <c r="O28" s="26">
        <v>42760</v>
      </c>
      <c r="P28" s="11" t="s">
        <v>164</v>
      </c>
      <c r="Q28" s="2" t="s">
        <v>46</v>
      </c>
    </row>
    <row r="29" spans="1:17" ht="138.75" customHeight="1">
      <c r="A29" s="30">
        <v>26</v>
      </c>
      <c r="B29" s="25" t="s">
        <v>144</v>
      </c>
      <c r="C29" s="25" t="s">
        <v>154</v>
      </c>
      <c r="D29" s="31"/>
      <c r="E29" s="23">
        <v>1829013250</v>
      </c>
      <c r="F29" s="33" t="s">
        <v>145</v>
      </c>
      <c r="G29" s="34" t="s">
        <v>153</v>
      </c>
      <c r="H29" s="25" t="s">
        <v>155</v>
      </c>
      <c r="I29" s="26">
        <v>42755</v>
      </c>
      <c r="J29" s="31"/>
      <c r="K29" s="32" t="s">
        <v>167</v>
      </c>
      <c r="L29" s="27" t="s">
        <v>53</v>
      </c>
      <c r="M29" s="1" t="s">
        <v>74</v>
      </c>
      <c r="N29" s="13">
        <v>500000000</v>
      </c>
      <c r="O29" s="26">
        <v>42760</v>
      </c>
      <c r="P29" s="11" t="s">
        <v>165</v>
      </c>
      <c r="Q29" s="2" t="s">
        <v>46</v>
      </c>
    </row>
    <row r="30" spans="1:17" ht="144.75">
      <c r="A30" s="30">
        <v>27</v>
      </c>
      <c r="B30" s="25" t="s">
        <v>171</v>
      </c>
      <c r="C30" s="25" t="s">
        <v>172</v>
      </c>
      <c r="D30" s="31"/>
      <c r="E30" s="23">
        <v>5051000880</v>
      </c>
      <c r="F30" s="33" t="s">
        <v>173</v>
      </c>
      <c r="G30" s="34" t="s">
        <v>174</v>
      </c>
      <c r="H30" s="25" t="s">
        <v>50</v>
      </c>
      <c r="I30" s="26">
        <v>42774</v>
      </c>
      <c r="J30" s="31"/>
      <c r="K30" s="32" t="s">
        <v>137</v>
      </c>
      <c r="L30" s="27" t="s">
        <v>53</v>
      </c>
      <c r="M30" s="1" t="s">
        <v>138</v>
      </c>
      <c r="N30" s="13">
        <v>25000000</v>
      </c>
      <c r="O30" s="26">
        <v>42780</v>
      </c>
      <c r="P30" s="11" t="s">
        <v>175</v>
      </c>
      <c r="Q30" s="2" t="s">
        <v>46</v>
      </c>
    </row>
    <row r="31" spans="1:17" ht="142.5" customHeight="1">
      <c r="A31" s="42">
        <v>28</v>
      </c>
      <c r="B31" s="25" t="s">
        <v>177</v>
      </c>
      <c r="C31" s="25" t="s">
        <v>228</v>
      </c>
      <c r="D31" s="31"/>
      <c r="E31" s="23">
        <v>1841007831</v>
      </c>
      <c r="F31" s="33" t="s">
        <v>178</v>
      </c>
      <c r="G31" s="34" t="s">
        <v>179</v>
      </c>
      <c r="H31" s="25" t="s">
        <v>180</v>
      </c>
      <c r="I31" s="26">
        <v>42850</v>
      </c>
      <c r="J31" s="31"/>
      <c r="K31" s="32" t="s">
        <v>181</v>
      </c>
      <c r="L31" s="27" t="s">
        <v>182</v>
      </c>
      <c r="M31" s="1" t="s">
        <v>74</v>
      </c>
      <c r="N31" s="13">
        <v>10000000</v>
      </c>
      <c r="O31" s="26">
        <v>42852</v>
      </c>
      <c r="P31" s="11" t="s">
        <v>183</v>
      </c>
      <c r="Q31" s="2" t="s">
        <v>46</v>
      </c>
    </row>
    <row r="32" spans="1:17" ht="141.75" customHeight="1">
      <c r="A32" s="30">
        <v>29</v>
      </c>
      <c r="B32" s="25" t="s">
        <v>184</v>
      </c>
      <c r="C32" s="25" t="s">
        <v>185</v>
      </c>
      <c r="D32" s="31"/>
      <c r="E32" s="23">
        <v>1818006822</v>
      </c>
      <c r="F32" s="33" t="s">
        <v>186</v>
      </c>
      <c r="G32" s="34" t="s">
        <v>187</v>
      </c>
      <c r="H32" s="25" t="s">
        <v>188</v>
      </c>
      <c r="I32" s="26">
        <v>42850</v>
      </c>
      <c r="J32" s="31"/>
      <c r="K32" s="32" t="s">
        <v>181</v>
      </c>
      <c r="L32" s="27" t="s">
        <v>182</v>
      </c>
      <c r="M32" s="1" t="s">
        <v>74</v>
      </c>
      <c r="N32" s="13">
        <v>10000000</v>
      </c>
      <c r="O32" s="26">
        <v>42852</v>
      </c>
      <c r="P32" s="11" t="s">
        <v>189</v>
      </c>
      <c r="Q32" s="2" t="s">
        <v>46</v>
      </c>
    </row>
    <row r="33" spans="1:17" ht="138.75" customHeight="1">
      <c r="A33" s="30">
        <v>30</v>
      </c>
      <c r="B33" s="25" t="s">
        <v>190</v>
      </c>
      <c r="C33" s="25" t="s">
        <v>203</v>
      </c>
      <c r="D33" s="31"/>
      <c r="E33" s="23">
        <v>1841001212</v>
      </c>
      <c r="F33" s="33" t="s">
        <v>191</v>
      </c>
      <c r="G33" s="34" t="s">
        <v>192</v>
      </c>
      <c r="H33" s="25" t="s">
        <v>202</v>
      </c>
      <c r="I33" s="26">
        <v>42850</v>
      </c>
      <c r="J33" s="31"/>
      <c r="K33" s="32" t="s">
        <v>181</v>
      </c>
      <c r="L33" s="27" t="s">
        <v>53</v>
      </c>
      <c r="M33" s="1" t="s">
        <v>74</v>
      </c>
      <c r="N33" s="13">
        <v>60000000</v>
      </c>
      <c r="O33" s="26">
        <v>42852</v>
      </c>
      <c r="P33" s="11" t="s">
        <v>193</v>
      </c>
      <c r="Q33" s="2" t="s">
        <v>46</v>
      </c>
    </row>
    <row r="34" spans="1:17" ht="139.5" customHeight="1">
      <c r="A34" s="30">
        <v>31</v>
      </c>
      <c r="B34" s="25" t="s">
        <v>194</v>
      </c>
      <c r="C34" s="25" t="s">
        <v>204</v>
      </c>
      <c r="D34" s="31"/>
      <c r="E34" s="23">
        <v>1828019891</v>
      </c>
      <c r="F34" s="33" t="s">
        <v>196</v>
      </c>
      <c r="G34" s="34" t="s">
        <v>197</v>
      </c>
      <c r="H34" s="25" t="s">
        <v>195</v>
      </c>
      <c r="I34" s="26">
        <v>42850</v>
      </c>
      <c r="J34" s="31"/>
      <c r="K34" s="32" t="s">
        <v>181</v>
      </c>
      <c r="L34" s="27" t="s">
        <v>53</v>
      </c>
      <c r="M34" s="1" t="s">
        <v>74</v>
      </c>
      <c r="N34" s="13">
        <v>10000000</v>
      </c>
      <c r="O34" s="26">
        <v>42852</v>
      </c>
      <c r="P34" s="11" t="s">
        <v>198</v>
      </c>
      <c r="Q34" s="2" t="s">
        <v>46</v>
      </c>
    </row>
    <row r="35" spans="1:17" ht="147.75" customHeight="1">
      <c r="A35" s="30">
        <v>32</v>
      </c>
      <c r="B35" s="25" t="s">
        <v>199</v>
      </c>
      <c r="C35" s="25" t="s">
        <v>205</v>
      </c>
      <c r="D35" s="31"/>
      <c r="E35" s="23">
        <v>1817007044</v>
      </c>
      <c r="F35" s="33" t="s">
        <v>200</v>
      </c>
      <c r="G35" s="34" t="s">
        <v>201</v>
      </c>
      <c r="H35" s="25" t="s">
        <v>227</v>
      </c>
      <c r="I35" s="26">
        <v>42850</v>
      </c>
      <c r="J35" s="31"/>
      <c r="K35" s="32" t="s">
        <v>181</v>
      </c>
      <c r="L35" s="27" t="s">
        <v>53</v>
      </c>
      <c r="M35" s="1" t="s">
        <v>74</v>
      </c>
      <c r="N35" s="13">
        <v>10000000</v>
      </c>
      <c r="O35" s="26">
        <v>42852</v>
      </c>
      <c r="P35" s="11" t="s">
        <v>206</v>
      </c>
      <c r="Q35" s="2" t="s">
        <v>46</v>
      </c>
    </row>
    <row r="36" spans="1:17" ht="151.5" customHeight="1">
      <c r="A36" s="30">
        <v>33</v>
      </c>
      <c r="B36" s="25" t="s">
        <v>207</v>
      </c>
      <c r="C36" s="25" t="s">
        <v>208</v>
      </c>
      <c r="D36" s="31"/>
      <c r="E36" s="23">
        <v>1832057716</v>
      </c>
      <c r="F36" s="33" t="s">
        <v>209</v>
      </c>
      <c r="G36" s="34" t="s">
        <v>210</v>
      </c>
      <c r="H36" s="25" t="s">
        <v>211</v>
      </c>
      <c r="I36" s="26">
        <v>42850</v>
      </c>
      <c r="J36" s="31"/>
      <c r="K36" s="32" t="s">
        <v>214</v>
      </c>
      <c r="L36" s="27" t="s">
        <v>53</v>
      </c>
      <c r="M36" s="1" t="s">
        <v>44</v>
      </c>
      <c r="N36" s="43">
        <v>60000000</v>
      </c>
      <c r="O36" s="26">
        <v>42852</v>
      </c>
      <c r="P36" s="11" t="s">
        <v>212</v>
      </c>
      <c r="Q36" s="2" t="s">
        <v>46</v>
      </c>
    </row>
    <row r="37" spans="1:17" ht="145.5" customHeight="1">
      <c r="A37" s="30">
        <v>34</v>
      </c>
      <c r="B37" s="25" t="s">
        <v>213</v>
      </c>
      <c r="C37" s="25" t="s">
        <v>229</v>
      </c>
      <c r="D37" s="31"/>
      <c r="E37" s="23">
        <v>5321164151</v>
      </c>
      <c r="F37" s="33" t="s">
        <v>215</v>
      </c>
      <c r="G37" s="34" t="s">
        <v>216</v>
      </c>
      <c r="H37" s="25" t="s">
        <v>217</v>
      </c>
      <c r="I37" s="26">
        <v>42850</v>
      </c>
      <c r="J37" s="31"/>
      <c r="K37" s="32" t="s">
        <v>214</v>
      </c>
      <c r="L37" s="27" t="s">
        <v>53</v>
      </c>
      <c r="M37" s="1" t="s">
        <v>44</v>
      </c>
      <c r="N37" s="43">
        <v>60000000</v>
      </c>
      <c r="O37" s="26">
        <v>42852</v>
      </c>
      <c r="P37" s="11" t="s">
        <v>218</v>
      </c>
      <c r="Q37" s="2" t="s">
        <v>46</v>
      </c>
    </row>
    <row r="38" spans="1:17" ht="141.75" customHeight="1">
      <c r="A38" s="30">
        <v>35</v>
      </c>
      <c r="B38" s="25" t="s">
        <v>219</v>
      </c>
      <c r="C38" s="25" t="s">
        <v>230</v>
      </c>
      <c r="D38" s="31"/>
      <c r="E38" s="23">
        <v>7707117623</v>
      </c>
      <c r="F38" s="33" t="s">
        <v>220</v>
      </c>
      <c r="G38" s="34" t="s">
        <v>221</v>
      </c>
      <c r="H38" s="25" t="s">
        <v>223</v>
      </c>
      <c r="I38" s="26">
        <v>42850</v>
      </c>
      <c r="J38" s="31"/>
      <c r="K38" s="32" t="s">
        <v>214</v>
      </c>
      <c r="L38" s="27" t="s">
        <v>53</v>
      </c>
      <c r="M38" s="1" t="s">
        <v>44</v>
      </c>
      <c r="N38" s="43">
        <v>60000000</v>
      </c>
      <c r="O38" s="26">
        <v>42852</v>
      </c>
      <c r="P38" s="11" t="s">
        <v>222</v>
      </c>
      <c r="Q38" s="2" t="s">
        <v>46</v>
      </c>
    </row>
    <row r="39" spans="1:17" ht="144.75" customHeight="1">
      <c r="A39" s="30">
        <v>36</v>
      </c>
      <c r="B39" s="25" t="s">
        <v>132</v>
      </c>
      <c r="C39" s="25" t="s">
        <v>224</v>
      </c>
      <c r="D39" s="31"/>
      <c r="E39" s="23">
        <v>5031033615</v>
      </c>
      <c r="F39" s="33" t="s">
        <v>226</v>
      </c>
      <c r="G39" s="34" t="s">
        <v>142</v>
      </c>
      <c r="H39" s="25" t="s">
        <v>143</v>
      </c>
      <c r="I39" s="26">
        <v>42850</v>
      </c>
      <c r="J39" s="31"/>
      <c r="K39" s="32" t="s">
        <v>214</v>
      </c>
      <c r="L39" s="27" t="s">
        <v>53</v>
      </c>
      <c r="M39" s="1" t="s">
        <v>44</v>
      </c>
      <c r="N39" s="43">
        <v>500000000</v>
      </c>
      <c r="O39" s="26">
        <v>42852</v>
      </c>
      <c r="P39" s="11" t="s">
        <v>225</v>
      </c>
      <c r="Q39" s="2" t="s">
        <v>46</v>
      </c>
    </row>
    <row r="40" spans="1:17" ht="237">
      <c r="A40" s="44">
        <v>37</v>
      </c>
      <c r="B40" s="34" t="s">
        <v>234</v>
      </c>
      <c r="C40" s="34" t="s">
        <v>238</v>
      </c>
      <c r="D40" s="34"/>
      <c r="E40" s="34">
        <v>7017051221</v>
      </c>
      <c r="F40" s="45" t="s">
        <v>237</v>
      </c>
      <c r="G40" s="34" t="s">
        <v>236</v>
      </c>
      <c r="H40" s="34" t="s">
        <v>239</v>
      </c>
      <c r="I40" s="46">
        <v>42948</v>
      </c>
      <c r="J40" s="34"/>
      <c r="K40" s="34" t="s">
        <v>240</v>
      </c>
      <c r="L40" s="34" t="s">
        <v>53</v>
      </c>
      <c r="M40" s="34" t="s">
        <v>235</v>
      </c>
      <c r="N40" s="52">
        <v>25000000</v>
      </c>
      <c r="O40" s="46">
        <v>42956</v>
      </c>
      <c r="P40" s="34" t="s">
        <v>247</v>
      </c>
      <c r="Q40" s="34" t="s">
        <v>46</v>
      </c>
    </row>
    <row r="41" spans="1:17" ht="158.25">
      <c r="A41" s="44">
        <v>38</v>
      </c>
      <c r="B41" s="34" t="s">
        <v>241</v>
      </c>
      <c r="C41" s="34" t="s">
        <v>245</v>
      </c>
      <c r="D41" s="34"/>
      <c r="E41" s="34">
        <v>5405421895</v>
      </c>
      <c r="F41" s="34" t="s">
        <v>242</v>
      </c>
      <c r="G41" s="34" t="s">
        <v>243</v>
      </c>
      <c r="H41" s="34" t="s">
        <v>246</v>
      </c>
      <c r="I41" s="46">
        <v>42948</v>
      </c>
      <c r="J41" s="34"/>
      <c r="K41" s="34" t="s">
        <v>244</v>
      </c>
      <c r="L41" s="34" t="s">
        <v>53</v>
      </c>
      <c r="M41" s="34" t="s">
        <v>138</v>
      </c>
      <c r="N41" s="52">
        <v>25000000</v>
      </c>
      <c r="O41" s="46">
        <f>$O$40</f>
        <v>42956</v>
      </c>
      <c r="P41" s="34" t="s">
        <v>248</v>
      </c>
      <c r="Q41" s="34" t="s">
        <v>46</v>
      </c>
    </row>
    <row r="42" spans="1:17" ht="158.25">
      <c r="A42" s="44">
        <v>39</v>
      </c>
      <c r="B42" s="34" t="s">
        <v>252</v>
      </c>
      <c r="C42" s="34" t="s">
        <v>254</v>
      </c>
      <c r="D42" s="34"/>
      <c r="E42" s="47" t="s">
        <v>253</v>
      </c>
      <c r="F42" s="34" t="s">
        <v>255</v>
      </c>
      <c r="G42" s="34" t="s">
        <v>257</v>
      </c>
      <c r="H42" s="48" t="s">
        <v>256</v>
      </c>
      <c r="I42" s="46">
        <v>42948</v>
      </c>
      <c r="J42" s="34"/>
      <c r="K42" s="34" t="s">
        <v>244</v>
      </c>
      <c r="L42" s="48" t="s">
        <v>53</v>
      </c>
      <c r="M42" s="34" t="s">
        <v>138</v>
      </c>
      <c r="N42" s="52">
        <v>50000000</v>
      </c>
      <c r="O42" s="46">
        <f aca="true" t="shared" si="0" ref="O42:O47">$O$40</f>
        <v>42956</v>
      </c>
      <c r="P42" s="34" t="s">
        <v>249</v>
      </c>
      <c r="Q42" s="34" t="s">
        <v>46</v>
      </c>
    </row>
    <row r="43" spans="1:17" ht="158.25">
      <c r="A43" s="44">
        <v>40</v>
      </c>
      <c r="B43" s="34" t="s">
        <v>258</v>
      </c>
      <c r="C43" s="34" t="s">
        <v>259</v>
      </c>
      <c r="D43" s="34"/>
      <c r="E43" s="34">
        <v>1841001212</v>
      </c>
      <c r="F43" s="34" t="s">
        <v>191</v>
      </c>
      <c r="G43" s="34" t="s">
        <v>192</v>
      </c>
      <c r="H43" s="48" t="s">
        <v>202</v>
      </c>
      <c r="I43" s="46">
        <v>42948</v>
      </c>
      <c r="J43" s="34"/>
      <c r="K43" s="34" t="s">
        <v>244</v>
      </c>
      <c r="L43" s="48" t="s">
        <v>53</v>
      </c>
      <c r="M43" s="34" t="s">
        <v>138</v>
      </c>
      <c r="N43" s="52">
        <v>25000000</v>
      </c>
      <c r="O43" s="46">
        <f t="shared" si="0"/>
        <v>42956</v>
      </c>
      <c r="P43" s="48" t="s">
        <v>250</v>
      </c>
      <c r="Q43" s="34" t="s">
        <v>46</v>
      </c>
    </row>
    <row r="44" spans="1:17" ht="158.25">
      <c r="A44" s="44">
        <v>41</v>
      </c>
      <c r="B44" s="34" t="s">
        <v>261</v>
      </c>
      <c r="C44" s="34" t="s">
        <v>262</v>
      </c>
      <c r="D44" s="34"/>
      <c r="E44" s="34">
        <v>1828027356</v>
      </c>
      <c r="F44" s="34" t="s">
        <v>263</v>
      </c>
      <c r="G44" s="34" t="s">
        <v>264</v>
      </c>
      <c r="H44" s="48" t="s">
        <v>265</v>
      </c>
      <c r="I44" s="46">
        <v>42948</v>
      </c>
      <c r="J44" s="34"/>
      <c r="K44" s="34" t="s">
        <v>244</v>
      </c>
      <c r="L44" s="48" t="s">
        <v>53</v>
      </c>
      <c r="M44" s="34" t="s">
        <v>138</v>
      </c>
      <c r="N44" s="52">
        <v>25000000</v>
      </c>
      <c r="O44" s="46">
        <f>$O$40</f>
        <v>42956</v>
      </c>
      <c r="P44" s="48" t="s">
        <v>251</v>
      </c>
      <c r="Q44" s="34" t="s">
        <v>46</v>
      </c>
    </row>
    <row r="45" spans="1:17" ht="158.25">
      <c r="A45" s="44">
        <v>42</v>
      </c>
      <c r="B45" s="34" t="s">
        <v>266</v>
      </c>
      <c r="C45" s="34" t="s">
        <v>268</v>
      </c>
      <c r="D45" s="34"/>
      <c r="E45" s="34">
        <v>7721024057</v>
      </c>
      <c r="F45" s="34" t="s">
        <v>34</v>
      </c>
      <c r="G45" s="49" t="s">
        <v>267</v>
      </c>
      <c r="H45" s="48" t="s">
        <v>269</v>
      </c>
      <c r="I45" s="46">
        <v>42948</v>
      </c>
      <c r="J45" s="34"/>
      <c r="K45" s="34" t="s">
        <v>244</v>
      </c>
      <c r="L45" s="48" t="s">
        <v>53</v>
      </c>
      <c r="M45" s="34" t="s">
        <v>138</v>
      </c>
      <c r="N45" s="54">
        <v>60000000</v>
      </c>
      <c r="O45" s="46">
        <f t="shared" si="0"/>
        <v>42956</v>
      </c>
      <c r="P45" s="48" t="s">
        <v>260</v>
      </c>
      <c r="Q45" s="34" t="s">
        <v>46</v>
      </c>
    </row>
    <row r="46" spans="1:17" ht="132">
      <c r="A46" s="44">
        <v>43</v>
      </c>
      <c r="B46" s="34" t="s">
        <v>273</v>
      </c>
      <c r="C46" s="34" t="s">
        <v>274</v>
      </c>
      <c r="D46" s="34"/>
      <c r="E46" s="34">
        <v>1834100406</v>
      </c>
      <c r="F46" s="34" t="s">
        <v>14</v>
      </c>
      <c r="G46" s="34" t="s">
        <v>15</v>
      </c>
      <c r="H46" s="48" t="s">
        <v>47</v>
      </c>
      <c r="I46" s="46">
        <v>42948</v>
      </c>
      <c r="J46" s="34"/>
      <c r="K46" s="34" t="s">
        <v>270</v>
      </c>
      <c r="L46" s="48" t="s">
        <v>53</v>
      </c>
      <c r="M46" s="34" t="s">
        <v>44</v>
      </c>
      <c r="N46" s="53">
        <v>60000000</v>
      </c>
      <c r="O46" s="46">
        <f t="shared" si="0"/>
        <v>42956</v>
      </c>
      <c r="P46" s="48" t="s">
        <v>271</v>
      </c>
      <c r="Q46" s="34" t="s">
        <v>46</v>
      </c>
    </row>
    <row r="47" spans="1:17" ht="177" customHeight="1">
      <c r="A47" s="44">
        <v>44</v>
      </c>
      <c r="B47" s="34" t="s">
        <v>252</v>
      </c>
      <c r="C47" s="34" t="s">
        <v>254</v>
      </c>
      <c r="D47" s="34"/>
      <c r="E47" s="47" t="s">
        <v>253</v>
      </c>
      <c r="F47" s="34" t="s">
        <v>255</v>
      </c>
      <c r="G47" s="34" t="s">
        <v>257</v>
      </c>
      <c r="H47" s="48" t="s">
        <v>256</v>
      </c>
      <c r="I47" s="46">
        <v>42948</v>
      </c>
      <c r="J47" s="34"/>
      <c r="K47" s="34" t="s">
        <v>270</v>
      </c>
      <c r="L47" s="48" t="s">
        <v>53</v>
      </c>
      <c r="M47" s="34" t="s">
        <v>44</v>
      </c>
      <c r="N47" s="52">
        <v>50000000</v>
      </c>
      <c r="O47" s="46">
        <f t="shared" si="0"/>
        <v>42956</v>
      </c>
      <c r="P47" s="48" t="s">
        <v>272</v>
      </c>
      <c r="Q47" s="34" t="s">
        <v>46</v>
      </c>
    </row>
    <row r="48" spans="1:17" ht="147" customHeight="1">
      <c r="A48" s="30">
        <v>45</v>
      </c>
      <c r="B48" s="25" t="s">
        <v>275</v>
      </c>
      <c r="C48" s="25" t="s">
        <v>276</v>
      </c>
      <c r="D48" s="31"/>
      <c r="E48" s="23">
        <v>5026015392</v>
      </c>
      <c r="F48" s="33" t="s">
        <v>277</v>
      </c>
      <c r="G48" s="34" t="s">
        <v>278</v>
      </c>
      <c r="H48" s="25" t="s">
        <v>279</v>
      </c>
      <c r="I48" s="26">
        <v>42948</v>
      </c>
      <c r="J48" s="31"/>
      <c r="K48" s="32" t="s">
        <v>270</v>
      </c>
      <c r="L48" s="27" t="s">
        <v>53</v>
      </c>
      <c r="M48" s="1" t="s">
        <v>44</v>
      </c>
      <c r="N48" s="43">
        <v>500000000</v>
      </c>
      <c r="O48" s="26">
        <v>42956</v>
      </c>
      <c r="P48" s="11" t="s">
        <v>280</v>
      </c>
      <c r="Q48" s="2" t="s">
        <v>46</v>
      </c>
    </row>
    <row r="49" spans="1:17" ht="151.5" customHeight="1">
      <c r="A49" s="30">
        <v>46</v>
      </c>
      <c r="B49" s="25" t="s">
        <v>281</v>
      </c>
      <c r="C49" s="25" t="s">
        <v>282</v>
      </c>
      <c r="D49" s="31"/>
      <c r="E49" s="23">
        <v>1835057440</v>
      </c>
      <c r="F49" s="33" t="s">
        <v>283</v>
      </c>
      <c r="G49" s="34" t="s">
        <v>284</v>
      </c>
      <c r="H49" s="25" t="s">
        <v>285</v>
      </c>
      <c r="I49" s="26">
        <v>42948</v>
      </c>
      <c r="J49" s="31"/>
      <c r="K49" s="32" t="s">
        <v>286</v>
      </c>
      <c r="L49" s="27" t="s">
        <v>53</v>
      </c>
      <c r="M49" s="1" t="s">
        <v>74</v>
      </c>
      <c r="N49" s="43">
        <v>50000000</v>
      </c>
      <c r="O49" s="26">
        <v>42956</v>
      </c>
      <c r="P49" s="11" t="s">
        <v>287</v>
      </c>
      <c r="Q49" s="2" t="s">
        <v>46</v>
      </c>
    </row>
    <row r="50" spans="1:17" ht="156.75" customHeight="1">
      <c r="A50" s="30">
        <v>47</v>
      </c>
      <c r="B50" s="25" t="s">
        <v>288</v>
      </c>
      <c r="C50" s="25" t="s">
        <v>289</v>
      </c>
      <c r="D50" s="31"/>
      <c r="E50" s="23">
        <v>7723835678</v>
      </c>
      <c r="F50" s="33" t="s">
        <v>290</v>
      </c>
      <c r="G50" s="34" t="s">
        <v>291</v>
      </c>
      <c r="H50" s="25" t="s">
        <v>292</v>
      </c>
      <c r="I50" s="26">
        <v>42948</v>
      </c>
      <c r="J50" s="31"/>
      <c r="K50" s="32" t="s">
        <v>286</v>
      </c>
      <c r="L50" s="27" t="s">
        <v>53</v>
      </c>
      <c r="M50" s="1" t="s">
        <v>74</v>
      </c>
      <c r="N50" s="43">
        <v>60000000</v>
      </c>
      <c r="O50" s="26">
        <v>42956</v>
      </c>
      <c r="P50" s="11" t="s">
        <v>293</v>
      </c>
      <c r="Q50" s="2" t="s">
        <v>46</v>
      </c>
    </row>
    <row r="51" spans="1:17" ht="157.5" customHeight="1">
      <c r="A51" s="30">
        <v>48</v>
      </c>
      <c r="B51" s="25" t="s">
        <v>294</v>
      </c>
      <c r="C51" s="25" t="s">
        <v>295</v>
      </c>
      <c r="D51" s="31"/>
      <c r="E51" s="23">
        <v>1841065022</v>
      </c>
      <c r="F51" s="33" t="s">
        <v>296</v>
      </c>
      <c r="G51" s="34" t="s">
        <v>297</v>
      </c>
      <c r="H51" s="25" t="s">
        <v>298</v>
      </c>
      <c r="I51" s="26">
        <v>42948</v>
      </c>
      <c r="J51" s="31"/>
      <c r="K51" s="32" t="s">
        <v>286</v>
      </c>
      <c r="L51" s="27" t="s">
        <v>53</v>
      </c>
      <c r="M51" s="1" t="s">
        <v>74</v>
      </c>
      <c r="N51" s="43">
        <v>60000000</v>
      </c>
      <c r="O51" s="26">
        <v>42956</v>
      </c>
      <c r="P51" s="11" t="s">
        <v>299</v>
      </c>
      <c r="Q51" s="2" t="s">
        <v>46</v>
      </c>
    </row>
    <row r="52" spans="1:17" ht="132">
      <c r="A52" s="30">
        <v>49</v>
      </c>
      <c r="B52" s="25" t="s">
        <v>300</v>
      </c>
      <c r="C52" s="25" t="s">
        <v>301</v>
      </c>
      <c r="D52" s="31"/>
      <c r="E52" s="23">
        <v>530006216</v>
      </c>
      <c r="F52" s="33" t="s">
        <v>302</v>
      </c>
      <c r="G52" s="34" t="s">
        <v>303</v>
      </c>
      <c r="H52" s="25" t="s">
        <v>304</v>
      </c>
      <c r="I52" s="26">
        <v>42948</v>
      </c>
      <c r="J52" s="31"/>
      <c r="K52" s="32" t="s">
        <v>286</v>
      </c>
      <c r="L52" s="27" t="s">
        <v>53</v>
      </c>
      <c r="M52" s="1" t="s">
        <v>74</v>
      </c>
      <c r="N52" s="43">
        <v>60000000</v>
      </c>
      <c r="O52" s="26">
        <v>42956</v>
      </c>
      <c r="P52" s="11" t="s">
        <v>305</v>
      </c>
      <c r="Q52" s="2" t="s">
        <v>46</v>
      </c>
    </row>
    <row r="53" spans="1:17" ht="145.5" customHeight="1">
      <c r="A53" s="30">
        <v>50</v>
      </c>
      <c r="B53" s="25" t="s">
        <v>306</v>
      </c>
      <c r="C53" s="25" t="s">
        <v>307</v>
      </c>
      <c r="D53" s="31"/>
      <c r="E53" s="23">
        <v>1828023150</v>
      </c>
      <c r="F53" s="33" t="s">
        <v>308</v>
      </c>
      <c r="G53" s="34" t="s">
        <v>309</v>
      </c>
      <c r="H53" s="25" t="s">
        <v>310</v>
      </c>
      <c r="I53" s="26">
        <v>42948</v>
      </c>
      <c r="J53" s="31"/>
      <c r="K53" s="32" t="s">
        <v>286</v>
      </c>
      <c r="L53" s="27" t="s">
        <v>53</v>
      </c>
      <c r="M53" s="1" t="s">
        <v>74</v>
      </c>
      <c r="N53" s="43">
        <v>60000000</v>
      </c>
      <c r="O53" s="26">
        <v>42956</v>
      </c>
      <c r="P53" s="11" t="s">
        <v>311</v>
      </c>
      <c r="Q53" s="2" t="s">
        <v>46</v>
      </c>
    </row>
    <row r="54" spans="1:17" ht="150.75" customHeight="1">
      <c r="A54" s="30">
        <v>51</v>
      </c>
      <c r="B54" s="25" t="s">
        <v>312</v>
      </c>
      <c r="C54" s="25" t="s">
        <v>313</v>
      </c>
      <c r="D54" s="31"/>
      <c r="E54" s="23">
        <v>1828026306</v>
      </c>
      <c r="F54" s="33" t="s">
        <v>314</v>
      </c>
      <c r="G54" s="34" t="s">
        <v>315</v>
      </c>
      <c r="H54" s="25" t="s">
        <v>316</v>
      </c>
      <c r="I54" s="26">
        <v>42948</v>
      </c>
      <c r="J54" s="31"/>
      <c r="K54" s="32" t="s">
        <v>286</v>
      </c>
      <c r="L54" s="27" t="s">
        <v>53</v>
      </c>
      <c r="M54" s="1" t="s">
        <v>74</v>
      </c>
      <c r="N54" s="43">
        <v>60000000</v>
      </c>
      <c r="O54" s="26">
        <v>42956</v>
      </c>
      <c r="P54" s="11" t="s">
        <v>317</v>
      </c>
      <c r="Q54" s="2" t="s">
        <v>46</v>
      </c>
    </row>
    <row r="55" spans="1:17" ht="141" customHeight="1">
      <c r="A55" s="30">
        <v>52</v>
      </c>
      <c r="B55" s="25" t="s">
        <v>318</v>
      </c>
      <c r="C55" s="25" t="s">
        <v>319</v>
      </c>
      <c r="D55" s="31"/>
      <c r="E55" s="23">
        <v>1832107660</v>
      </c>
      <c r="F55" s="33" t="s">
        <v>320</v>
      </c>
      <c r="G55" s="34" t="s">
        <v>321</v>
      </c>
      <c r="H55" s="25" t="s">
        <v>322</v>
      </c>
      <c r="I55" s="26">
        <v>42948</v>
      </c>
      <c r="J55" s="31"/>
      <c r="K55" s="32" t="s">
        <v>323</v>
      </c>
      <c r="L55" s="27" t="s">
        <v>53</v>
      </c>
      <c r="M55" s="1" t="s">
        <v>151</v>
      </c>
      <c r="N55" s="43">
        <v>25000000</v>
      </c>
      <c r="O55" s="26">
        <v>42956</v>
      </c>
      <c r="P55" s="11" t="s">
        <v>324</v>
      </c>
      <c r="Q55" s="2" t="s">
        <v>46</v>
      </c>
    </row>
    <row r="56" spans="1:17" ht="132">
      <c r="A56" s="30">
        <v>53</v>
      </c>
      <c r="B56" s="25" t="s">
        <v>261</v>
      </c>
      <c r="C56" s="25" t="s">
        <v>262</v>
      </c>
      <c r="D56" s="31"/>
      <c r="E56" s="23">
        <v>1828027356</v>
      </c>
      <c r="F56" s="33" t="s">
        <v>263</v>
      </c>
      <c r="G56" s="34" t="s">
        <v>264</v>
      </c>
      <c r="H56" s="25" t="s">
        <v>325</v>
      </c>
      <c r="I56" s="26">
        <v>42948</v>
      </c>
      <c r="J56" s="31"/>
      <c r="K56" s="32" t="s">
        <v>323</v>
      </c>
      <c r="L56" s="27" t="s">
        <v>53</v>
      </c>
      <c r="M56" s="1" t="s">
        <v>151</v>
      </c>
      <c r="N56" s="43">
        <v>60000000</v>
      </c>
      <c r="O56" s="26">
        <v>42956</v>
      </c>
      <c r="P56" s="11" t="s">
        <v>326</v>
      </c>
      <c r="Q56" s="2" t="s">
        <v>46</v>
      </c>
    </row>
    <row r="57" spans="1:17" ht="12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sheetProtection/>
  <autoFilter ref="A3:Q39"/>
  <mergeCells count="1">
    <mergeCell ref="A1:Q1"/>
  </mergeCells>
  <hyperlinks>
    <hyperlink ref="G23" r:id="rId1" display="info@transenergo.org"/>
    <hyperlink ref="G27" r:id="rId2" display="mailto:director@energotechnol.ru"/>
    <hyperlink ref="G30" r:id="rId3" display="lift@shlz.ru"/>
  </hyperlinks>
  <printOptions/>
  <pageMargins left="0.15748031496062992" right="0.2362204724409449" top="0.2755905511811024" bottom="0.2755905511811024" header="0.3937007874015748" footer="0.1968503937007874"/>
  <pageSetup fitToHeight="3" fitToWidth="1" horizontalDpi="600" verticalDpi="600" orientation="landscape" paperSize="9" scale="3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Ульяна Леонидовна Абрамова</dc:creator>
  <cp:keywords/>
  <dc:description/>
  <cp:lastModifiedBy>Антон Николаевич Савин</cp:lastModifiedBy>
  <cp:lastPrinted>2017-06-20T04:54:19Z</cp:lastPrinted>
  <dcterms:created xsi:type="dcterms:W3CDTF">2016-11-21T08:24:03Z</dcterms:created>
  <dcterms:modified xsi:type="dcterms:W3CDTF">2017-08-16T10:37:41Z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